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Sheet1" sheetId="1" r:id="rId1"/>
    <sheet name="Sheet2" sheetId="2" r:id="rId2"/>
    <sheet name="Sheet3" sheetId="3" r:id="rId3"/>
  </sheets>
  <definedNames>
    <definedName name="_xlnm.Print_Titles" localSheetId="0">'Sheet1'!$A:$A,'Sheet1'!$1:$1</definedName>
  </definedNames>
  <calcPr fullCalcOnLoad="1"/>
</workbook>
</file>

<file path=xl/sharedStrings.xml><?xml version="1.0" encoding="utf-8"?>
<sst xmlns="http://schemas.openxmlformats.org/spreadsheetml/2006/main" count="1608" uniqueCount="494">
  <si>
    <t>College Name</t>
  </si>
  <si>
    <t>Askham Bryan College</t>
  </si>
  <si>
    <t>Berkshire College of Agriculture (The)</t>
  </si>
  <si>
    <t>Bicton College of Agriculture</t>
  </si>
  <si>
    <t>Bishop Burton College</t>
  </si>
  <si>
    <t>Brinsbury College</t>
  </si>
  <si>
    <t>Brooksby College</t>
  </si>
  <si>
    <t>Broomfield College</t>
  </si>
  <si>
    <t>Cannington College</t>
  </si>
  <si>
    <t>Capel Manor College</t>
  </si>
  <si>
    <t>Easton College</t>
  </si>
  <si>
    <t>Hadlow College</t>
  </si>
  <si>
    <t>Hartpury College</t>
  </si>
  <si>
    <t>Kingston Maurward College</t>
  </si>
  <si>
    <t>Lackham College</t>
  </si>
  <si>
    <t>Merrist Wood College</t>
  </si>
  <si>
    <t>Moulton College</t>
  </si>
  <si>
    <t>Myerscough College</t>
  </si>
  <si>
    <t>Otley College of Agriculture and Horticulture</t>
  </si>
  <si>
    <t>Pershore Group of Colleges (The)</t>
  </si>
  <si>
    <t>Plumpton College</t>
  </si>
  <si>
    <t>Reaseheath College</t>
  </si>
  <si>
    <t>Rodbaston College</t>
  </si>
  <si>
    <t>Sparsholt College, Hampshire</t>
  </si>
  <si>
    <t>Walford College, Shropshire</t>
  </si>
  <si>
    <t>Arts Institute at Bournemouth (The)</t>
  </si>
  <si>
    <t>Cleveland College of Art and Design</t>
  </si>
  <si>
    <t>Herefordshire College of Art and Design</t>
  </si>
  <si>
    <t>Leeds College of Art and Design</t>
  </si>
  <si>
    <t>Leeds College of Music</t>
  </si>
  <si>
    <t>Plymouth College of Art and Design</t>
  </si>
  <si>
    <t>Rycotewood College</t>
  </si>
  <si>
    <t>City Literary Institute (The)</t>
  </si>
  <si>
    <t>Cooperative College (The)</t>
  </si>
  <si>
    <t>Fircroft College of Adult Education</t>
  </si>
  <si>
    <t>Hilderstone College</t>
  </si>
  <si>
    <t>Hillcroft College</t>
  </si>
  <si>
    <t>Mary Ward Centre (The)</t>
  </si>
  <si>
    <t>Morley College</t>
  </si>
  <si>
    <t>Northern College for Residential Adult Education</t>
  </si>
  <si>
    <t>Plater College</t>
  </si>
  <si>
    <t>Ruskin College</t>
  </si>
  <si>
    <t>Workers' Educational Association</t>
  </si>
  <si>
    <t>Working Men's College (The)</t>
  </si>
  <si>
    <t>Alton College</t>
  </si>
  <si>
    <t>Amersham and Wycombe College</t>
  </si>
  <si>
    <t>Aylesbury College</t>
  </si>
  <si>
    <t>Barking College</t>
  </si>
  <si>
    <t>Barnet College</t>
  </si>
  <si>
    <t>Barnfield College</t>
  </si>
  <si>
    <t>Barnsley College</t>
  </si>
  <si>
    <t>Basingstoke College of Technology</t>
  </si>
  <si>
    <t>Bedford College</t>
  </si>
  <si>
    <t>Beverley College of Further Education</t>
  </si>
  <si>
    <t>Bexley College</t>
  </si>
  <si>
    <t>Birmingham College of Food, Tourism and Creative Studies</t>
  </si>
  <si>
    <t>Bishop Auckland College</t>
  </si>
  <si>
    <t>Blackpool and The Fylde College</t>
  </si>
  <si>
    <t>Bolton College</t>
  </si>
  <si>
    <t>Boston College</t>
  </si>
  <si>
    <t>Bournemouth and Poole College</t>
  </si>
  <si>
    <t>Bournville College of Further Education</t>
  </si>
  <si>
    <t>Bracknell and Wokingham College</t>
  </si>
  <si>
    <t>Bradford College</t>
  </si>
  <si>
    <t>Bridgwater College</t>
  </si>
  <si>
    <t>Brighton College of Technology</t>
  </si>
  <si>
    <t>Brockenhurst College</t>
  </si>
  <si>
    <t>Bromley College of Further and Higher Education</t>
  </si>
  <si>
    <t>Brooklands College</t>
  </si>
  <si>
    <t>Broxtowe College, Nottingham</t>
  </si>
  <si>
    <t>Burnley College</t>
  </si>
  <si>
    <t>Burton College</t>
  </si>
  <si>
    <t>Calderdale Colleges Corporation (The)</t>
  </si>
  <si>
    <t>Cambridge Regional College</t>
  </si>
  <si>
    <t>Cannock Chase Technical College</t>
  </si>
  <si>
    <t>Canterbury College</t>
  </si>
  <si>
    <t>Carlisle College</t>
  </si>
  <si>
    <t>Carshalton College</t>
  </si>
  <si>
    <t>Chelmsford College</t>
  </si>
  <si>
    <t>Chesterfield College</t>
  </si>
  <si>
    <t>Chichester College of Arts, Science and Technology</t>
  </si>
  <si>
    <t>Chippenham College</t>
  </si>
  <si>
    <t>Cirencester College</t>
  </si>
  <si>
    <t>City and Islington College</t>
  </si>
  <si>
    <t>City College, Birmingham</t>
  </si>
  <si>
    <t>City of Bath College</t>
  </si>
  <si>
    <t>City of Bristol College</t>
  </si>
  <si>
    <t>Liverpool Community College</t>
  </si>
  <si>
    <t>City of Sunderland College</t>
  </si>
  <si>
    <t>City of Westminster College</t>
  </si>
  <si>
    <t>Colchester Institute</t>
  </si>
  <si>
    <t>College of Care and Early Education (The)</t>
  </si>
  <si>
    <t>College of North East London (The)</t>
  </si>
  <si>
    <t>College of North West London (The)</t>
  </si>
  <si>
    <t>Cornwall College</t>
  </si>
  <si>
    <t>Coventry Technical College</t>
  </si>
  <si>
    <t>Craven College</t>
  </si>
  <si>
    <t>Crawley College</t>
  </si>
  <si>
    <t>Cricklade College</t>
  </si>
  <si>
    <t>Croydon College</t>
  </si>
  <si>
    <t>Darlington College of Technology</t>
  </si>
  <si>
    <t>Dearne Valley College</t>
  </si>
  <si>
    <t>Derby Tertiary College, Wilmorton</t>
  </si>
  <si>
    <t>Dewsbury College</t>
  </si>
  <si>
    <t>Doncaster College</t>
  </si>
  <si>
    <t>Dudley College of Technology</t>
  </si>
  <si>
    <t>Dunstable College</t>
  </si>
  <si>
    <t>East Berkshire College</t>
  </si>
  <si>
    <t>East Devon College</t>
  </si>
  <si>
    <t>East Durham and Houghall Community College</t>
  </si>
  <si>
    <t>East Surrey College</t>
  </si>
  <si>
    <t>East Yorkshire College of Further Education</t>
  </si>
  <si>
    <t>Eastbourne College of Arts and Technology</t>
  </si>
  <si>
    <t>Eastleigh College</t>
  </si>
  <si>
    <t>Enfield College</t>
  </si>
  <si>
    <t>Evesham College</t>
  </si>
  <si>
    <t>Exeter College</t>
  </si>
  <si>
    <t>Fareham College</t>
  </si>
  <si>
    <t>Farnborough College of Technology</t>
  </si>
  <si>
    <t>Filton College</t>
  </si>
  <si>
    <t>Furness College</t>
  </si>
  <si>
    <t>Gloucestershire College of Arts and Technology</t>
  </si>
  <si>
    <t>Grantham College</t>
  </si>
  <si>
    <t>Great Yarmouth College of Further Education</t>
  </si>
  <si>
    <t>Grimsby College</t>
  </si>
  <si>
    <t>Guildford College of Further and Higher Education</t>
  </si>
  <si>
    <t>Hackney Community College</t>
  </si>
  <si>
    <t>Halesowen College</t>
  </si>
  <si>
    <t>Halton College</t>
  </si>
  <si>
    <t>Hammersmith and West London College</t>
  </si>
  <si>
    <t>Harrow College</t>
  </si>
  <si>
    <t>Hartlepool College of Further Education</t>
  </si>
  <si>
    <t>Hastings College of Arts and Technology</t>
  </si>
  <si>
    <t>Havering College of Further and Higher Education</t>
  </si>
  <si>
    <t>Hendon College</t>
  </si>
  <si>
    <t>Henley College (The)</t>
  </si>
  <si>
    <t>Henley College Coventry</t>
  </si>
  <si>
    <t>Herefordshire College of Technology</t>
  </si>
  <si>
    <t>Hereward College of Further Education</t>
  </si>
  <si>
    <t>Hertford Regional College</t>
  </si>
  <si>
    <t>Highbury College, Portsmouth</t>
  </si>
  <si>
    <t>Huddersfield Technical College</t>
  </si>
  <si>
    <t>Hull College</t>
  </si>
  <si>
    <t>Huntingdonshire Regional College</t>
  </si>
  <si>
    <t>Isle of Wight College (The)</t>
  </si>
  <si>
    <t>Joseph Priestley College</t>
  </si>
  <si>
    <t>Keighley College</t>
  </si>
  <si>
    <t>Kendal College</t>
  </si>
  <si>
    <t>Kensington and Chelsea College</t>
  </si>
  <si>
    <t>Kidderminster College</t>
  </si>
  <si>
    <t>Kingston College</t>
  </si>
  <si>
    <t>Kingsway College</t>
  </si>
  <si>
    <t>Lancaster and Morecambe College</t>
  </si>
  <si>
    <t>Leeds College of Building</t>
  </si>
  <si>
    <t>Leeds College of Technology</t>
  </si>
  <si>
    <t>Leek College of Further Education and School of Art</t>
  </si>
  <si>
    <t>Leicester College</t>
  </si>
  <si>
    <t>Lewes Tertiary College</t>
  </si>
  <si>
    <t>Lewisham College</t>
  </si>
  <si>
    <t>Loughborough College</t>
  </si>
  <si>
    <t>Lowestoft College</t>
  </si>
  <si>
    <t>Macclesfield College</t>
  </si>
  <si>
    <t>Manchester College of Arts and Technology</t>
  </si>
  <si>
    <t>Matthew Boulton College of Further and Higher Education</t>
  </si>
  <si>
    <t>Melton Mowbray College</t>
  </si>
  <si>
    <t>Mid-Cheshire College of Further Education</t>
  </si>
  <si>
    <t>Mid-Kent College of Higher and Further Education</t>
  </si>
  <si>
    <t>Milton Keynes College</t>
  </si>
  <si>
    <t>New College, Durham</t>
  </si>
  <si>
    <t>New College, Nottingham</t>
  </si>
  <si>
    <t>New College, Swindon</t>
  </si>
  <si>
    <t>Newark and Sherwood College</t>
  </si>
  <si>
    <t>Newbury College</t>
  </si>
  <si>
    <t>Newcastle College</t>
  </si>
  <si>
    <t>Newcastle-under-Lyme College</t>
  </si>
  <si>
    <t>Newham College of Further Education</t>
  </si>
  <si>
    <t>North Birmingham College</t>
  </si>
  <si>
    <t>North Devon College</t>
  </si>
  <si>
    <t>North East Surrey College of Technology</t>
  </si>
  <si>
    <t>North East Worcestershire College</t>
  </si>
  <si>
    <t>North Hertfordshire College</t>
  </si>
  <si>
    <t>North Lincolnshire College</t>
  </si>
  <si>
    <t>North Lindsey College</t>
  </si>
  <si>
    <t>North Nottinghamshire College</t>
  </si>
  <si>
    <t>North Oxfordshire College and School of Art</t>
  </si>
  <si>
    <t>North Shropshire College (The)</t>
  </si>
  <si>
    <t>North Trafford College of Further Education</t>
  </si>
  <si>
    <t>North Tyneside College</t>
  </si>
  <si>
    <t>North Warwickshire and Hinckley College</t>
  </si>
  <si>
    <t>North West Kent College of Technology</t>
  </si>
  <si>
    <t>Northampton College</t>
  </si>
  <si>
    <t>Northbrook College, Sussex</t>
  </si>
  <si>
    <t>Northumberland College</t>
  </si>
  <si>
    <t>Norton Radstock College</t>
  </si>
  <si>
    <t>Norwich City College of Further and Higher Education</t>
  </si>
  <si>
    <t>Oaklands College</t>
  </si>
  <si>
    <t>Oldham College</t>
  </si>
  <si>
    <t>Orpington College of Further Education</t>
  </si>
  <si>
    <t>Oxford College of Further Education</t>
  </si>
  <si>
    <t>Park Lane College</t>
  </si>
  <si>
    <t>Penwith College</t>
  </si>
  <si>
    <t>Peterborough Regional College</t>
  </si>
  <si>
    <t>Plymouth College of Further Education</t>
  </si>
  <si>
    <t>Reading College and School of Arts &amp; Design</t>
  </si>
  <si>
    <t>Redbridge College</t>
  </si>
  <si>
    <t>Redcar and Cleveland College</t>
  </si>
  <si>
    <t>Richmond Adult Community College</t>
  </si>
  <si>
    <t>Rother Valley College</t>
  </si>
  <si>
    <t>Rotherham College of Arts and Technology</t>
  </si>
  <si>
    <t>Royal Forest of Dean College</t>
  </si>
  <si>
    <t>Rugby College of Further Education</t>
  </si>
  <si>
    <t>Salford College</t>
  </si>
  <si>
    <t>Salisbury College</t>
  </si>
  <si>
    <t>Sandwell College</t>
  </si>
  <si>
    <t>Selby College</t>
  </si>
  <si>
    <t>Sheffield College (The)</t>
  </si>
  <si>
    <t>Shipley College</t>
  </si>
  <si>
    <t>Shrewsbury College of Arts and Technology</t>
  </si>
  <si>
    <t>Solihull College (The)</t>
  </si>
  <si>
    <t>Somerset College of Arts and Technology</t>
  </si>
  <si>
    <t>Soundwell College</t>
  </si>
  <si>
    <t>South Birmingham College</t>
  </si>
  <si>
    <t>South Devon College</t>
  </si>
  <si>
    <t>South Downs College</t>
  </si>
  <si>
    <t>South East Essex College of Arts and Technology</t>
  </si>
  <si>
    <t>South Kent College</t>
  </si>
  <si>
    <t>South Nottingham College</t>
  </si>
  <si>
    <t>South Thames College</t>
  </si>
  <si>
    <t>South Trafford College</t>
  </si>
  <si>
    <t>Southampton City College</t>
  </si>
  <si>
    <t>Southgate College</t>
  </si>
  <si>
    <t>Southport College</t>
  </si>
  <si>
    <t>Southwark College</t>
  </si>
  <si>
    <t>St Austell College</t>
  </si>
  <si>
    <t>St Helens College</t>
  </si>
  <si>
    <t>Stafford College</t>
  </si>
  <si>
    <t>Stamford College</t>
  </si>
  <si>
    <t>Stephenson College</t>
  </si>
  <si>
    <t>Stockport College of Further and Higher Education</t>
  </si>
  <si>
    <t>Stockton and Billingham College of Further Education</t>
  </si>
  <si>
    <t>Stoke-on-Trent College</t>
  </si>
  <si>
    <t>Stourbridge College</t>
  </si>
  <si>
    <t>Stratford upon Avon College</t>
  </si>
  <si>
    <t>Strode College</t>
  </si>
  <si>
    <t>Stroud College of Further Education</t>
  </si>
  <si>
    <t>Suffolk College</t>
  </si>
  <si>
    <t>Sutton Coldfield College</t>
  </si>
  <si>
    <t>Swindon College</t>
  </si>
  <si>
    <t>Tameside College</t>
  </si>
  <si>
    <t>Tamworth and Lichfield Colleges</t>
  </si>
  <si>
    <t>Telford College of Arts and Technology</t>
  </si>
  <si>
    <t>Thanet College</t>
  </si>
  <si>
    <t>College of West Anglia (The)</t>
  </si>
  <si>
    <t>Thomas Danby College</t>
  </si>
  <si>
    <t>Thurrock College</t>
  </si>
  <si>
    <t>Tile Hill College of Further Education</t>
  </si>
  <si>
    <t>Tower Hamlets College</t>
  </si>
  <si>
    <t>Tresham Institute</t>
  </si>
  <si>
    <t>Trowbridge College</t>
  </si>
  <si>
    <t>Truro College</t>
  </si>
  <si>
    <t>Uxbridge College</t>
  </si>
  <si>
    <t>Wakefield College</t>
  </si>
  <si>
    <t>Walsall College of Arts and Technology</t>
  </si>
  <si>
    <t>Waltham Forest College</t>
  </si>
  <si>
    <t>Warrington Collegiate Institute</t>
  </si>
  <si>
    <t>Warwickshire College, Royal Leamington Spa and Moreton Morrell</t>
  </si>
  <si>
    <t>West Cheshire College</t>
  </si>
  <si>
    <t>West Cumbria College</t>
  </si>
  <si>
    <t>West Herts College</t>
  </si>
  <si>
    <t>West Kent College</t>
  </si>
  <si>
    <t>West Nottinghamshire College</t>
  </si>
  <si>
    <t>West Oxfordshire College</t>
  </si>
  <si>
    <t>West Suffolk College</t>
  </si>
  <si>
    <t>West Thames College</t>
  </si>
  <si>
    <t>Westminster College</t>
  </si>
  <si>
    <t>Weston College</t>
  </si>
  <si>
    <t>Weymouth College</t>
  </si>
  <si>
    <t>Wigan and Leigh College</t>
  </si>
  <si>
    <t>Wigston College of Further Education</t>
  </si>
  <si>
    <t>Wirral Metropolitan College</t>
  </si>
  <si>
    <t>Wolverhampton College</t>
  </si>
  <si>
    <t>Woolwich College</t>
  </si>
  <si>
    <t>Worcester College of Technology</t>
  </si>
  <si>
    <t>Yeovil College</t>
  </si>
  <si>
    <t>York College</t>
  </si>
  <si>
    <t>Yorkshire Coast College of Further and Higher Education</t>
  </si>
  <si>
    <t>Hartlepool Sixth Form College</t>
  </si>
  <si>
    <t>Havant College</t>
  </si>
  <si>
    <t>Havering Sixth Form College</t>
  </si>
  <si>
    <t>Haywards Heath College</t>
  </si>
  <si>
    <t>Hereford Sixth Form College</t>
  </si>
  <si>
    <t>Hills Road Sixth Form College</t>
  </si>
  <si>
    <t>Holy Cross College</t>
  </si>
  <si>
    <t>Huddersfield New College</t>
  </si>
  <si>
    <t>Itchen College</t>
  </si>
  <si>
    <t>John Leggott Sixth Form College</t>
  </si>
  <si>
    <t>John Ruskin College</t>
  </si>
  <si>
    <t>Joseph Chamberlain Sixth Form College</t>
  </si>
  <si>
    <t>Josiah Mason Sixth Form College</t>
  </si>
  <si>
    <t>King Edward VI College, Nuneaton</t>
  </si>
  <si>
    <t>King Edward VI College, Stourbridge</t>
  </si>
  <si>
    <t>King George V College</t>
  </si>
  <si>
    <t>Leyton Sixth Form College</t>
  </si>
  <si>
    <t>Long Road Sixth Form College</t>
  </si>
  <si>
    <t>Loreto College</t>
  </si>
  <si>
    <t>Ludlow College</t>
  </si>
  <si>
    <t>Luton Sixth Form College</t>
  </si>
  <si>
    <t>Merton College</t>
  </si>
  <si>
    <t>NEW College, Pontefract</t>
  </si>
  <si>
    <t>New College, Telford</t>
  </si>
  <si>
    <t>Newham Sixth Form College</t>
  </si>
  <si>
    <t>North Area College</t>
  </si>
  <si>
    <t>Notre Dame Sixth Form College</t>
  </si>
  <si>
    <t>Oldham Sixth Form College</t>
  </si>
  <si>
    <t>Palmer's College</t>
  </si>
  <si>
    <t>Park College, Eastbourne</t>
  </si>
  <si>
    <t>Paston College</t>
  </si>
  <si>
    <t>Pendleton College</t>
  </si>
  <si>
    <t>Peter Symonds' College</t>
  </si>
  <si>
    <t>Phoenix College</t>
  </si>
  <si>
    <t>Portsmouth College</t>
  </si>
  <si>
    <t>Priestley College</t>
  </si>
  <si>
    <t>Prior Pursglove College</t>
  </si>
  <si>
    <t>Queen Elizabeth Sixth Form College</t>
  </si>
  <si>
    <t>Queen Mary's College</t>
  </si>
  <si>
    <t>Regent College</t>
  </si>
  <si>
    <t>Reigate College</t>
  </si>
  <si>
    <t>Richard Huish College (The)</t>
  </si>
  <si>
    <t>Ridge Danyers College</t>
  </si>
  <si>
    <t>Rowley Regis College</t>
  </si>
  <si>
    <t>Rutland College</t>
  </si>
  <si>
    <t>Scarborough Sixth Form College</t>
  </si>
  <si>
    <t>Seevic College</t>
  </si>
  <si>
    <t>Shena Simon College</t>
  </si>
  <si>
    <t>Shrewsbury Sixth Form College</t>
  </si>
  <si>
    <t>Sir George Monoux College</t>
  </si>
  <si>
    <t>Sir John Deane's College</t>
  </si>
  <si>
    <t>Sixth Form College, Colchester (The)</t>
  </si>
  <si>
    <t>Sixth Form College, Farnborough (The)</t>
  </si>
  <si>
    <t>Solihull Sixth Form College</t>
  </si>
  <si>
    <t>Spelthorne College</t>
  </si>
  <si>
    <t>St Brendan's Sixth Form College</t>
  </si>
  <si>
    <t>St Charles Catholic Sixth Form College</t>
  </si>
  <si>
    <t>St Dominic's Sixth Form College</t>
  </si>
  <si>
    <t>St Francis Xavier Sixth Form College</t>
  </si>
  <si>
    <t>St John Rigby Roman Catholic Sixth Form College</t>
  </si>
  <si>
    <t>St Mary's College, Blackburn</t>
  </si>
  <si>
    <t>St Mary's RC Sixth Form College</t>
  </si>
  <si>
    <t>St Vincent College</t>
  </si>
  <si>
    <t>Stockton Sixth Form College</t>
  </si>
  <si>
    <t>Strode's College</t>
  </si>
  <si>
    <t>Taunton's College</t>
  </si>
  <si>
    <t>Thomas Rotherham College</t>
  </si>
  <si>
    <t>Totton College</t>
  </si>
  <si>
    <t>Tynemouth College</t>
  </si>
  <si>
    <t>Varndean College</t>
  </si>
  <si>
    <t>Widnes Sixth Form College</t>
  </si>
  <si>
    <t>Wilberforce College</t>
  </si>
  <si>
    <t>Winstanley College</t>
  </si>
  <si>
    <t>Woking College</t>
  </si>
  <si>
    <t>Woodhouse College</t>
  </si>
  <si>
    <t>Worcester Sixth Form College</t>
  </si>
  <si>
    <t>Worthing Sixth Form College</t>
  </si>
  <si>
    <t>Wyggeston and Queen Elizabeth I College</t>
  </si>
  <si>
    <t>Wyke Sixth Form College</t>
  </si>
  <si>
    <t>Xaverian College</t>
  </si>
  <si>
    <t>Accrington and Rossendale College</t>
  </si>
  <si>
    <t>Basildon College</t>
  </si>
  <si>
    <t>Blackburn College</t>
  </si>
  <si>
    <t>Braintree College</t>
  </si>
  <si>
    <t>Bury College</t>
  </si>
  <si>
    <t>City College, Manchester</t>
  </si>
  <si>
    <t>Daventry Tertiary College</t>
  </si>
  <si>
    <t>Derwentside College</t>
  </si>
  <si>
    <t>Ealing Tertiary College</t>
  </si>
  <si>
    <t>Epping Forest College</t>
  </si>
  <si>
    <t>Gateshead College</t>
  </si>
  <si>
    <t>Harlow College</t>
  </si>
  <si>
    <t>Hopwood Hall College</t>
  </si>
  <si>
    <t>Hugh Baird College</t>
  </si>
  <si>
    <t>Isle College</t>
  </si>
  <si>
    <t>Knowsley Community College</t>
  </si>
  <si>
    <t>Lambeth College</t>
  </si>
  <si>
    <t>Mackworth College, Derby</t>
  </si>
  <si>
    <t>Middlesbrough College</t>
  </si>
  <si>
    <t>Nelson and Colne College</t>
  </si>
  <si>
    <t>North Derbyshire Tertiary College</t>
  </si>
  <si>
    <t>People's College, Nottingham (The)</t>
  </si>
  <si>
    <t>Preston College</t>
  </si>
  <si>
    <t>Richmond upon Thames College</t>
  </si>
  <si>
    <t>Runshaw College</t>
  </si>
  <si>
    <t>Skelmersdale College</t>
  </si>
  <si>
    <t>South Cheshire College</t>
  </si>
  <si>
    <t>South East Derbyshire College</t>
  </si>
  <si>
    <t>South Tyneside College</t>
  </si>
  <si>
    <t>Stanmore College</t>
  </si>
  <si>
    <t>Teesside Tertiary College</t>
  </si>
  <si>
    <t>Region</t>
  </si>
  <si>
    <t>A&amp;HC</t>
  </si>
  <si>
    <t>YH</t>
  </si>
  <si>
    <t>SE</t>
  </si>
  <si>
    <t>SW</t>
  </si>
  <si>
    <t>EM</t>
  </si>
  <si>
    <t>GL</t>
  </si>
  <si>
    <t>ER</t>
  </si>
  <si>
    <t>NW</t>
  </si>
  <si>
    <t>WM</t>
  </si>
  <si>
    <t>AD&amp;PA</t>
  </si>
  <si>
    <t>NR</t>
  </si>
  <si>
    <t>DC</t>
  </si>
  <si>
    <t>GFEC</t>
  </si>
  <si>
    <t>SFC</t>
  </si>
  <si>
    <t>TC</t>
  </si>
  <si>
    <t>FEFC funding</t>
  </si>
  <si>
    <t>Other Income</t>
  </si>
  <si>
    <t>Administration &amp; General Expenditure (non-pay)</t>
  </si>
  <si>
    <t xml:space="preserve"> Release of capital grants</t>
  </si>
  <si>
    <t>LEA income</t>
  </si>
  <si>
    <t>TEC income</t>
  </si>
  <si>
    <t>Tuition fees income</t>
  </si>
  <si>
    <t>Catering and residence operations</t>
  </si>
  <si>
    <t xml:space="preserve"> Total income</t>
  </si>
  <si>
    <t xml:space="preserve"> Total expenditure</t>
  </si>
  <si>
    <t xml:space="preserve"> Historic cost surplus/(deficit)</t>
  </si>
  <si>
    <t>Operating surplus/(deficit) (after taxation)</t>
  </si>
  <si>
    <t>Teaching &amp; Support Services expenditure (non-pay)</t>
  </si>
  <si>
    <t>Catering and residences (non-pay)</t>
  </si>
  <si>
    <t xml:space="preserve"> Depreciation</t>
  </si>
  <si>
    <t>Total non-pay expenditure</t>
  </si>
  <si>
    <t>Catering and residences (pay)</t>
  </si>
  <si>
    <t>Total pay expenditure before restructuring</t>
  </si>
  <si>
    <t>Current assets</t>
  </si>
  <si>
    <t>Current liabilities</t>
  </si>
  <si>
    <t>Total long term liabilities</t>
  </si>
  <si>
    <t xml:space="preserve"> Total provisions</t>
  </si>
  <si>
    <t>Revaluation reserve</t>
  </si>
  <si>
    <t>Restricted reserves</t>
  </si>
  <si>
    <t>Designated reserves</t>
  </si>
  <si>
    <t>Operating surplus/(deficit) after tax as percentage of income</t>
  </si>
  <si>
    <t>Historic cost surplus/(deficit) as a percentage of income</t>
  </si>
  <si>
    <t>College type</t>
  </si>
  <si>
    <t>Premises expenditure (non-pay)</t>
  </si>
  <si>
    <t>Other expenditure (non-pay)</t>
  </si>
  <si>
    <t>Teaching &amp; support services expenditure (pay)</t>
  </si>
  <si>
    <t>Administration &amp; general expenditure (pay)</t>
  </si>
  <si>
    <t>Premises expenditure (pay)</t>
  </si>
  <si>
    <t>Other expenditure (pay)</t>
  </si>
  <si>
    <t xml:space="preserve">Restructuring costs </t>
  </si>
  <si>
    <t>Fixed assets</t>
  </si>
  <si>
    <t>Income &amp; expenditure account</t>
  </si>
  <si>
    <t>Total funds</t>
  </si>
  <si>
    <t>Adjusted income</t>
  </si>
  <si>
    <t>Cash days in hand</t>
  </si>
  <si>
    <t>Current ratio</t>
  </si>
  <si>
    <t>Staff costs as a percentage of income</t>
  </si>
  <si>
    <t>Income &amp; expenditure as percentage of income</t>
  </si>
  <si>
    <t>Percentage of income from sources other than FEFC</t>
  </si>
  <si>
    <t>Total borrowing as percentage of reserves</t>
  </si>
  <si>
    <t>Total</t>
  </si>
  <si>
    <t>SECTOR TOTAL</t>
  </si>
  <si>
    <t>£,000</t>
  </si>
  <si>
    <t>%</t>
  </si>
  <si>
    <t>Agricultural &amp; Horticulural Colleges</t>
  </si>
  <si>
    <t>Art, Design &amp; Performing Arts Colleges</t>
  </si>
  <si>
    <t>General Further Education and Tertiary Colleges</t>
  </si>
  <si>
    <t>Sixth Form Colleges</t>
  </si>
  <si>
    <t>Specialist Designated Institutions</t>
  </si>
  <si>
    <t>Aquinas College</t>
  </si>
  <si>
    <t>Ashton-under-Lyne Sixth Form College</t>
  </si>
  <si>
    <t>Barrow-in-Furness Sixth Form College</t>
  </si>
  <si>
    <t>Barton Peveril College</t>
  </si>
  <si>
    <t>Bede College</t>
  </si>
  <si>
    <t>Bexhill College</t>
  </si>
  <si>
    <t>Bilborough College</t>
  </si>
  <si>
    <t>Birkenhead Sixth Form College</t>
  </si>
  <si>
    <t>Blackpool Sixth Form College (The)</t>
  </si>
  <si>
    <t>Bolton Sixth Form College</t>
  </si>
  <si>
    <t>Brighton, Hove and Sussex Sixth Form College</t>
  </si>
  <si>
    <t>Cadbury Sixth Form College</t>
  </si>
  <si>
    <t>Cardinal Newman College</t>
  </si>
  <si>
    <t>Carmel College</t>
  </si>
  <si>
    <t>Christ the King Sixth Form College</t>
  </si>
  <si>
    <t>City of Stoke-on-Trent Sixth Form College</t>
  </si>
  <si>
    <t>College of Richard Collyer in Horsham (The)</t>
  </si>
  <si>
    <t>Coulsdon College</t>
  </si>
  <si>
    <t>East Norfolk Sixth Form College</t>
  </si>
  <si>
    <t>Eccles College</t>
  </si>
  <si>
    <t>Esher College</t>
  </si>
  <si>
    <t>Farnham College</t>
  </si>
  <si>
    <t>Franklin College</t>
  </si>
  <si>
    <t>Gateway Sixth Form College</t>
  </si>
  <si>
    <t>Godalming College</t>
  </si>
  <si>
    <t>Greenhead College</t>
  </si>
  <si>
    <t>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</si>
</sst>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2"/>
    </font>
  </fonts>
  <fills count="2">
    <fill>
      <patternFill/>
    </fill>
    <fill>
      <patternFill patternType="gray125"/>
    </fill>
  </fills>
  <borders count="4">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NumberFormat="1" applyAlignment="1">
      <alignment wrapText="1"/>
    </xf>
    <xf numFmtId="3" fontId="0" fillId="0" borderId="0" xfId="0" applyNumberFormat="1" applyAlignment="1">
      <alignment wrapText="1"/>
    </xf>
    <xf numFmtId="3" fontId="0" fillId="0" borderId="0" xfId="0" applyNumberFormat="1" applyAlignment="1">
      <alignment/>
    </xf>
    <xf numFmtId="0" fontId="1" fillId="0" borderId="0" xfId="0" applyNumberFormat="1" applyFont="1" applyAlignment="1">
      <alignment wrapText="1"/>
    </xf>
    <xf numFmtId="3" fontId="1" fillId="0" borderId="0" xfId="0" applyNumberFormat="1" applyFont="1" applyAlignment="1">
      <alignment wrapText="1"/>
    </xf>
    <xf numFmtId="0" fontId="1" fillId="0" borderId="0" xfId="0" applyFont="1" applyAlignment="1">
      <alignment/>
    </xf>
    <xf numFmtId="0" fontId="1" fillId="0" borderId="1" xfId="0" applyNumberFormat="1" applyFont="1" applyBorder="1" applyAlignment="1">
      <alignment wrapText="1"/>
    </xf>
    <xf numFmtId="0" fontId="0" fillId="0" borderId="1" xfId="0" applyBorder="1" applyAlignment="1">
      <alignment/>
    </xf>
    <xf numFmtId="0" fontId="1" fillId="0" borderId="2" xfId="0" applyNumberFormat="1" applyFont="1" applyBorder="1" applyAlignment="1">
      <alignment wrapText="1"/>
    </xf>
    <xf numFmtId="0" fontId="1" fillId="0" borderId="3" xfId="0" applyNumberFormat="1" applyFont="1" applyBorder="1" applyAlignment="1">
      <alignment wrapText="1"/>
    </xf>
    <xf numFmtId="3" fontId="1" fillId="0" borderId="3" xfId="0" applyNumberFormat="1" applyFont="1" applyBorder="1" applyAlignment="1">
      <alignment wrapText="1"/>
    </xf>
    <xf numFmtId="0" fontId="1" fillId="0" borderId="1" xfId="0" applyFont="1" applyBorder="1" applyAlignment="1">
      <alignment/>
    </xf>
    <xf numFmtId="0" fontId="1" fillId="0" borderId="1" xfId="0" applyFont="1" applyBorder="1" applyAlignment="1">
      <alignment horizontal="left"/>
    </xf>
    <xf numFmtId="0" fontId="1" fillId="0" borderId="1" xfId="0" applyFont="1" applyBorder="1" applyAlignment="1">
      <alignment horizontal="right"/>
    </xf>
    <xf numFmtId="3" fontId="1" fillId="0" borderId="0" xfId="0" applyNumberFormat="1" applyFont="1" applyAlignment="1">
      <alignment/>
    </xf>
    <xf numFmtId="0" fontId="1" fillId="0" borderId="0" xfId="0" applyFont="1" applyAlignment="1">
      <alignment horizontal="right"/>
    </xf>
    <xf numFmtId="0" fontId="0" fillId="0" borderId="1" xfId="0" applyFont="1" applyBorder="1" applyAlignment="1">
      <alignment/>
    </xf>
    <xf numFmtId="2" fontId="0" fillId="0" borderId="0" xfId="0" applyNumberFormat="1" applyAlignment="1">
      <alignment horizontal="right"/>
    </xf>
    <xf numFmtId="3" fontId="1" fillId="0" borderId="0" xfId="0" applyNumberFormat="1" applyFont="1" applyAlignment="1">
      <alignment horizontal="right"/>
    </xf>
    <xf numFmtId="2" fontId="1" fillId="0" borderId="0" xfId="0" applyNumberFormat="1" applyFont="1" applyAlignment="1">
      <alignment horizontal="right" wrapText="1"/>
    </xf>
    <xf numFmtId="2" fontId="0" fillId="0" borderId="0" xfId="0" applyNumberFormat="1" applyAlignment="1">
      <alignment horizontal="right" wrapText="1"/>
    </xf>
    <xf numFmtId="2" fontId="1" fillId="0" borderId="3"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436"/>
  <sheetViews>
    <sheetView tabSelected="1" zoomScale="75" zoomScaleNormal="75" workbookViewId="0" topLeftCell="A1">
      <pane ySplit="1" topLeftCell="BM2" activePane="bottomLeft" state="frozen"/>
      <selection pane="topLeft" activeCell="A1" sqref="A1"/>
      <selection pane="bottomLeft" activeCell="AL433" sqref="AL433"/>
    </sheetView>
  </sheetViews>
  <sheetFormatPr defaultColWidth="9.140625" defaultRowHeight="12.75"/>
  <cols>
    <col min="1" max="1" width="57.28125" style="0" customWidth="1"/>
    <col min="4" max="4" width="10.421875" style="3" customWidth="1"/>
    <col min="5" max="9" width="9.140625" style="3" customWidth="1"/>
    <col min="10" max="10" width="10.140625" style="3" customWidth="1"/>
    <col min="11" max="11" width="9.8515625" style="3" customWidth="1"/>
    <col min="12" max="12" width="10.7109375" style="3" customWidth="1"/>
    <col min="13" max="13" width="10.140625" style="3" customWidth="1"/>
    <col min="14" max="20" width="9.140625" style="3" customWidth="1"/>
    <col min="21" max="21" width="9.7109375" style="3" customWidth="1"/>
    <col min="22" max="22" width="10.421875" style="3" customWidth="1"/>
    <col min="23" max="26" width="9.140625" style="3" customWidth="1"/>
    <col min="27" max="27" width="11.8515625" style="3" customWidth="1"/>
    <col min="28" max="28" width="9.140625" style="3" customWidth="1"/>
    <col min="29" max="29" width="11.00390625" style="3" customWidth="1"/>
    <col min="30" max="30" width="10.7109375" style="3" customWidth="1"/>
    <col min="31" max="32" width="9.8515625" style="3" customWidth="1"/>
    <col min="33" max="33" width="9.140625" style="3" customWidth="1"/>
    <col min="34" max="34" width="10.8515625" style="3" customWidth="1"/>
    <col min="35" max="37" width="9.140625" style="3" customWidth="1"/>
    <col min="38" max="38" width="11.140625" style="3" customWidth="1"/>
    <col min="39" max="39" width="10.421875" style="3" customWidth="1"/>
    <col min="40" max="40" width="9.8515625" style="18" customWidth="1"/>
    <col min="41" max="41" width="9.140625" style="18" customWidth="1"/>
    <col min="42" max="42" width="10.7109375" style="18" customWidth="1"/>
    <col min="43" max="43" width="10.28125" style="18" customWidth="1"/>
    <col min="44" max="44" width="9.8515625" style="18" customWidth="1"/>
    <col min="45" max="45" width="10.421875" style="18" customWidth="1"/>
    <col min="46" max="46" width="10.00390625" style="18" customWidth="1"/>
    <col min="47" max="47" width="9.57421875" style="18" customWidth="1"/>
  </cols>
  <sheetData>
    <row r="1" spans="1:47" s="6" customFormat="1" ht="102">
      <c r="A1" s="9" t="s">
        <v>0</v>
      </c>
      <c r="B1" s="10" t="s">
        <v>440</v>
      </c>
      <c r="C1" s="10" t="s">
        <v>397</v>
      </c>
      <c r="D1" s="11" t="s">
        <v>413</v>
      </c>
      <c r="E1" s="11" t="s">
        <v>416</v>
      </c>
      <c r="F1" s="11" t="s">
        <v>417</v>
      </c>
      <c r="G1" s="11" t="s">
        <v>418</v>
      </c>
      <c r="H1" s="11" t="s">
        <v>419</v>
      </c>
      <c r="I1" s="11" t="s">
        <v>420</v>
      </c>
      <c r="J1" s="11" t="s">
        <v>414</v>
      </c>
      <c r="K1" s="11" t="s">
        <v>421</v>
      </c>
      <c r="L1" s="11" t="s">
        <v>422</v>
      </c>
      <c r="M1" s="11" t="s">
        <v>424</v>
      </c>
      <c r="N1" s="11" t="s">
        <v>423</v>
      </c>
      <c r="O1" s="11" t="s">
        <v>425</v>
      </c>
      <c r="P1" s="11" t="s">
        <v>415</v>
      </c>
      <c r="Q1" s="11" t="s">
        <v>441</v>
      </c>
      <c r="R1" s="11" t="s">
        <v>426</v>
      </c>
      <c r="S1" s="11" t="s">
        <v>427</v>
      </c>
      <c r="T1" s="11" t="s">
        <v>442</v>
      </c>
      <c r="U1" s="11" t="s">
        <v>428</v>
      </c>
      <c r="V1" s="11" t="s">
        <v>443</v>
      </c>
      <c r="W1" s="11" t="s">
        <v>444</v>
      </c>
      <c r="X1" s="11" t="s">
        <v>445</v>
      </c>
      <c r="Y1" s="11" t="s">
        <v>429</v>
      </c>
      <c r="Z1" s="11" t="s">
        <v>446</v>
      </c>
      <c r="AA1" s="11" t="s">
        <v>430</v>
      </c>
      <c r="AB1" s="11" t="s">
        <v>447</v>
      </c>
      <c r="AC1" s="11" t="s">
        <v>448</v>
      </c>
      <c r="AD1" s="11" t="s">
        <v>431</v>
      </c>
      <c r="AE1" s="11" t="s">
        <v>432</v>
      </c>
      <c r="AF1" s="11" t="s">
        <v>433</v>
      </c>
      <c r="AG1" s="11" t="s">
        <v>434</v>
      </c>
      <c r="AH1" s="11" t="s">
        <v>435</v>
      </c>
      <c r="AI1" s="11" t="s">
        <v>436</v>
      </c>
      <c r="AJ1" s="11" t="s">
        <v>437</v>
      </c>
      <c r="AK1" s="11" t="s">
        <v>449</v>
      </c>
      <c r="AL1" s="11" t="s">
        <v>450</v>
      </c>
      <c r="AM1" s="11" t="s">
        <v>451</v>
      </c>
      <c r="AN1" s="22" t="s">
        <v>452</v>
      </c>
      <c r="AO1" s="22" t="s">
        <v>453</v>
      </c>
      <c r="AP1" s="22" t="s">
        <v>454</v>
      </c>
      <c r="AQ1" s="22" t="s">
        <v>438</v>
      </c>
      <c r="AR1" s="22" t="s">
        <v>439</v>
      </c>
      <c r="AS1" s="22" t="s">
        <v>455</v>
      </c>
      <c r="AT1" s="22" t="s">
        <v>456</v>
      </c>
      <c r="AU1" s="22" t="s">
        <v>457</v>
      </c>
    </row>
    <row r="2" spans="1:47" s="6" customFormat="1" ht="12.75">
      <c r="A2" s="7"/>
      <c r="B2" s="4"/>
      <c r="C2" s="4"/>
      <c r="D2" s="5" t="s">
        <v>460</v>
      </c>
      <c r="E2" s="5" t="s">
        <v>460</v>
      </c>
      <c r="F2" s="5" t="s">
        <v>460</v>
      </c>
      <c r="G2" s="5" t="s">
        <v>460</v>
      </c>
      <c r="H2" s="5" t="s">
        <v>460</v>
      </c>
      <c r="I2" s="5" t="s">
        <v>460</v>
      </c>
      <c r="J2" s="5" t="s">
        <v>460</v>
      </c>
      <c r="K2" s="5" t="s">
        <v>460</v>
      </c>
      <c r="L2" s="5" t="s">
        <v>460</v>
      </c>
      <c r="M2" s="5" t="s">
        <v>460</v>
      </c>
      <c r="N2" s="5" t="s">
        <v>460</v>
      </c>
      <c r="O2" s="5" t="s">
        <v>460</v>
      </c>
      <c r="P2" s="5" t="s">
        <v>460</v>
      </c>
      <c r="Q2" s="5" t="s">
        <v>460</v>
      </c>
      <c r="R2" s="5" t="s">
        <v>460</v>
      </c>
      <c r="S2" s="5" t="s">
        <v>460</v>
      </c>
      <c r="T2" s="5" t="s">
        <v>460</v>
      </c>
      <c r="U2" s="5" t="s">
        <v>460</v>
      </c>
      <c r="V2" s="5" t="s">
        <v>460</v>
      </c>
      <c r="W2" s="5" t="s">
        <v>460</v>
      </c>
      <c r="X2" s="5" t="s">
        <v>460</v>
      </c>
      <c r="Y2" s="5" t="s">
        <v>460</v>
      </c>
      <c r="Z2" s="5" t="s">
        <v>460</v>
      </c>
      <c r="AA2" s="5" t="s">
        <v>460</v>
      </c>
      <c r="AB2" s="5" t="s">
        <v>460</v>
      </c>
      <c r="AC2" s="5" t="s">
        <v>460</v>
      </c>
      <c r="AD2" s="5" t="s">
        <v>460</v>
      </c>
      <c r="AE2" s="5" t="s">
        <v>460</v>
      </c>
      <c r="AF2" s="5" t="s">
        <v>460</v>
      </c>
      <c r="AG2" s="5" t="s">
        <v>460</v>
      </c>
      <c r="AH2" s="5" t="s">
        <v>460</v>
      </c>
      <c r="AI2" s="5" t="s">
        <v>460</v>
      </c>
      <c r="AJ2" s="5" t="s">
        <v>460</v>
      </c>
      <c r="AK2" s="5" t="s">
        <v>460</v>
      </c>
      <c r="AL2" s="5" t="s">
        <v>460</v>
      </c>
      <c r="AM2" s="5" t="s">
        <v>460</v>
      </c>
      <c r="AN2" s="20"/>
      <c r="AO2" s="20"/>
      <c r="AP2" s="20" t="s">
        <v>461</v>
      </c>
      <c r="AQ2" s="20" t="s">
        <v>461</v>
      </c>
      <c r="AR2" s="20" t="s">
        <v>461</v>
      </c>
      <c r="AS2" s="20" t="s">
        <v>461</v>
      </c>
      <c r="AT2" s="20" t="s">
        <v>461</v>
      </c>
      <c r="AU2" s="20" t="s">
        <v>461</v>
      </c>
    </row>
    <row r="3" spans="1:47" ht="12.75">
      <c r="A3" s="7" t="s">
        <v>462</v>
      </c>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1"/>
      <c r="AO3" s="21"/>
      <c r="AP3" s="21"/>
      <c r="AQ3" s="21"/>
      <c r="AR3" s="21"/>
      <c r="AS3" s="21"/>
      <c r="AT3" s="21"/>
      <c r="AU3" s="21"/>
    </row>
    <row r="4" spans="1:47" ht="12.75">
      <c r="A4" s="8" t="s">
        <v>1</v>
      </c>
      <c r="B4" t="s">
        <v>398</v>
      </c>
      <c r="C4" t="s">
        <v>399</v>
      </c>
      <c r="D4" s="3">
        <v>2406</v>
      </c>
      <c r="E4" s="3">
        <v>92</v>
      </c>
      <c r="F4" s="3">
        <v>14</v>
      </c>
      <c r="G4" s="3">
        <v>793</v>
      </c>
      <c r="H4" s="3">
        <v>497</v>
      </c>
      <c r="I4" s="3">
        <v>586</v>
      </c>
      <c r="J4" s="3">
        <v>2408</v>
      </c>
      <c r="K4" s="3">
        <v>6796</v>
      </c>
      <c r="L4" s="3">
        <v>6996</v>
      </c>
      <c r="M4" s="3">
        <v>-200</v>
      </c>
      <c r="N4" s="3">
        <v>307</v>
      </c>
      <c r="O4" s="3">
        <v>497</v>
      </c>
      <c r="P4" s="3">
        <v>558</v>
      </c>
      <c r="Q4" s="3">
        <v>469</v>
      </c>
      <c r="R4" s="3">
        <v>247</v>
      </c>
      <c r="S4" s="3">
        <v>289</v>
      </c>
      <c r="T4" s="3">
        <v>1325</v>
      </c>
      <c r="U4" s="3">
        <v>3385</v>
      </c>
      <c r="V4" s="3">
        <v>1998</v>
      </c>
      <c r="W4" s="3">
        <v>580</v>
      </c>
      <c r="X4" s="3">
        <v>444</v>
      </c>
      <c r="Y4" s="3">
        <v>0</v>
      </c>
      <c r="Z4" s="3">
        <v>561</v>
      </c>
      <c r="AA4" s="3">
        <v>3583</v>
      </c>
      <c r="AB4" s="3">
        <v>28</v>
      </c>
      <c r="AC4" s="3">
        <v>7639</v>
      </c>
      <c r="AD4" s="3">
        <v>2063</v>
      </c>
      <c r="AE4" s="3">
        <v>824</v>
      </c>
      <c r="AF4" s="3">
        <v>8</v>
      </c>
      <c r="AG4" s="3">
        <v>0</v>
      </c>
      <c r="AH4" s="3">
        <v>5917</v>
      </c>
      <c r="AI4" s="3">
        <v>246</v>
      </c>
      <c r="AJ4" s="3">
        <v>0</v>
      </c>
      <c r="AK4" s="3">
        <v>2484</v>
      </c>
      <c r="AL4" s="3">
        <v>8870</v>
      </c>
      <c r="AM4" s="3">
        <v>6040</v>
      </c>
      <c r="AN4" s="18">
        <v>80.37251655629139</v>
      </c>
      <c r="AO4" s="18">
        <v>2.503640776699029</v>
      </c>
      <c r="AP4" s="18">
        <v>59.32119205298013</v>
      </c>
      <c r="AQ4" s="18">
        <v>-3.3112582781456954</v>
      </c>
      <c r="AR4" s="18">
        <v>5.082781456953643</v>
      </c>
      <c r="AS4" s="18">
        <v>41.12582781456954</v>
      </c>
      <c r="AT4" s="18">
        <v>60.16556291390729</v>
      </c>
      <c r="AU4" s="18" t="s">
        <v>493</v>
      </c>
    </row>
    <row r="5" spans="1:47" ht="12.75">
      <c r="A5" s="8" t="s">
        <v>2</v>
      </c>
      <c r="B5" t="s">
        <v>398</v>
      </c>
      <c r="C5" t="s">
        <v>400</v>
      </c>
      <c r="D5" s="3">
        <v>2553</v>
      </c>
      <c r="E5" s="3">
        <v>100</v>
      </c>
      <c r="F5" s="3">
        <v>35</v>
      </c>
      <c r="G5" s="3">
        <v>158</v>
      </c>
      <c r="H5" s="3">
        <v>327</v>
      </c>
      <c r="I5" s="3">
        <v>565</v>
      </c>
      <c r="J5" s="3">
        <v>917</v>
      </c>
      <c r="K5" s="3">
        <v>4655</v>
      </c>
      <c r="L5" s="3">
        <v>4753</v>
      </c>
      <c r="M5" s="3">
        <v>-98</v>
      </c>
      <c r="N5" s="3">
        <v>-48</v>
      </c>
      <c r="O5" s="3">
        <v>277</v>
      </c>
      <c r="P5" s="3">
        <v>568</v>
      </c>
      <c r="Q5" s="3">
        <v>407</v>
      </c>
      <c r="R5" s="3">
        <v>309</v>
      </c>
      <c r="S5" s="3">
        <v>227</v>
      </c>
      <c r="T5" s="3">
        <v>280</v>
      </c>
      <c r="U5" s="3">
        <v>2068</v>
      </c>
      <c r="V5" s="3">
        <v>1375</v>
      </c>
      <c r="W5" s="3">
        <v>676</v>
      </c>
      <c r="X5" s="3">
        <v>168</v>
      </c>
      <c r="Y5" s="3">
        <v>205</v>
      </c>
      <c r="Z5" s="3">
        <v>245</v>
      </c>
      <c r="AA5" s="3">
        <v>2669</v>
      </c>
      <c r="AB5" s="3">
        <v>16</v>
      </c>
      <c r="AC5" s="3">
        <v>4492</v>
      </c>
      <c r="AD5" s="3">
        <v>696</v>
      </c>
      <c r="AE5" s="3">
        <v>663</v>
      </c>
      <c r="AF5" s="3">
        <v>25</v>
      </c>
      <c r="AG5" s="3">
        <v>0</v>
      </c>
      <c r="AH5" s="3">
        <v>3351</v>
      </c>
      <c r="AI5" s="3">
        <v>0</v>
      </c>
      <c r="AJ5" s="3">
        <v>0</v>
      </c>
      <c r="AK5" s="3">
        <v>571</v>
      </c>
      <c r="AL5" s="3">
        <v>8990</v>
      </c>
      <c r="AM5" s="3">
        <v>4555</v>
      </c>
      <c r="AN5" s="18">
        <v>36.45993413830955</v>
      </c>
      <c r="AO5" s="18">
        <v>1.0497737556561086</v>
      </c>
      <c r="AP5" s="18">
        <v>58.594950603732165</v>
      </c>
      <c r="AQ5" s="18">
        <v>-2.1514818880351263</v>
      </c>
      <c r="AR5" s="18">
        <v>-1.0537870472008781</v>
      </c>
      <c r="AS5" s="18">
        <v>12.535675082327113</v>
      </c>
      <c r="AT5" s="18">
        <v>43.95170142700329</v>
      </c>
      <c r="AU5" s="18">
        <v>0.10640184429863452</v>
      </c>
    </row>
    <row r="6" spans="1:47" ht="12.75">
      <c r="A6" s="8" t="s">
        <v>3</v>
      </c>
      <c r="B6" t="s">
        <v>398</v>
      </c>
      <c r="C6" t="s">
        <v>401</v>
      </c>
      <c r="D6" s="3">
        <v>2329</v>
      </c>
      <c r="E6" s="3">
        <v>73</v>
      </c>
      <c r="F6" s="3">
        <v>0</v>
      </c>
      <c r="G6" s="3">
        <v>377</v>
      </c>
      <c r="H6" s="3">
        <v>563</v>
      </c>
      <c r="I6" s="3">
        <v>1121</v>
      </c>
      <c r="J6" s="3">
        <v>1035</v>
      </c>
      <c r="K6" s="3">
        <v>5498</v>
      </c>
      <c r="L6" s="3">
        <v>5877</v>
      </c>
      <c r="M6" s="3">
        <v>-379</v>
      </c>
      <c r="N6" s="3">
        <v>-197</v>
      </c>
      <c r="O6" s="3">
        <v>725</v>
      </c>
      <c r="P6" s="3">
        <v>492</v>
      </c>
      <c r="Q6" s="3">
        <v>232</v>
      </c>
      <c r="R6" s="3">
        <v>345</v>
      </c>
      <c r="S6" s="3">
        <v>452</v>
      </c>
      <c r="T6" s="3">
        <v>606</v>
      </c>
      <c r="U6" s="3">
        <v>2852</v>
      </c>
      <c r="V6" s="3">
        <v>2030</v>
      </c>
      <c r="W6" s="3">
        <v>474</v>
      </c>
      <c r="X6" s="3">
        <v>109</v>
      </c>
      <c r="Y6" s="3">
        <v>303</v>
      </c>
      <c r="Z6" s="3">
        <v>109</v>
      </c>
      <c r="AA6" s="3">
        <v>3025</v>
      </c>
      <c r="AB6" s="3">
        <v>0</v>
      </c>
      <c r="AC6" s="3">
        <v>12327</v>
      </c>
      <c r="AD6" s="3">
        <v>753</v>
      </c>
      <c r="AE6" s="3">
        <v>1043</v>
      </c>
      <c r="AF6" s="3">
        <v>1563</v>
      </c>
      <c r="AG6" s="3">
        <v>655</v>
      </c>
      <c r="AH6" s="3">
        <v>9021</v>
      </c>
      <c r="AI6" s="3">
        <v>88</v>
      </c>
      <c r="AJ6" s="3">
        <v>0</v>
      </c>
      <c r="AK6" s="3">
        <v>361</v>
      </c>
      <c r="AL6" s="3">
        <v>9819</v>
      </c>
      <c r="AM6" s="3">
        <v>5425</v>
      </c>
      <c r="AN6" s="18">
        <v>0.40368663594470044</v>
      </c>
      <c r="AO6" s="18">
        <v>0.7219558964525408</v>
      </c>
      <c r="AP6" s="18">
        <v>55.76036866359447</v>
      </c>
      <c r="AQ6" s="18">
        <v>-6.986175115207373</v>
      </c>
      <c r="AR6" s="18">
        <v>-3.6313364055299537</v>
      </c>
      <c r="AS6" s="18">
        <v>6.654377880184331</v>
      </c>
      <c r="AT6" s="18">
        <v>57.06912442396313</v>
      </c>
      <c r="AU6" s="18">
        <v>210.15037593984962</v>
      </c>
    </row>
    <row r="7" spans="1:47" ht="12.75">
      <c r="A7" s="8" t="s">
        <v>4</v>
      </c>
      <c r="B7" t="s">
        <v>398</v>
      </c>
      <c r="C7" t="s">
        <v>399</v>
      </c>
      <c r="D7" s="3">
        <v>3621</v>
      </c>
      <c r="E7" s="3">
        <v>99</v>
      </c>
      <c r="F7" s="3">
        <v>97</v>
      </c>
      <c r="G7" s="3">
        <v>932</v>
      </c>
      <c r="H7" s="3">
        <v>1371</v>
      </c>
      <c r="I7" s="3">
        <v>1423</v>
      </c>
      <c r="J7" s="3">
        <v>1797</v>
      </c>
      <c r="K7" s="3">
        <v>9340</v>
      </c>
      <c r="L7" s="3">
        <v>9250</v>
      </c>
      <c r="M7" s="3">
        <v>90</v>
      </c>
      <c r="N7" s="3">
        <v>264</v>
      </c>
      <c r="O7" s="3">
        <v>868</v>
      </c>
      <c r="P7" s="3">
        <v>701</v>
      </c>
      <c r="Q7" s="3">
        <v>767</v>
      </c>
      <c r="R7" s="3">
        <v>401</v>
      </c>
      <c r="S7" s="3">
        <v>486</v>
      </c>
      <c r="T7" s="3">
        <v>1206</v>
      </c>
      <c r="U7" s="3">
        <v>4429</v>
      </c>
      <c r="V7" s="3">
        <v>3151</v>
      </c>
      <c r="W7" s="3">
        <v>884</v>
      </c>
      <c r="X7" s="3">
        <v>263</v>
      </c>
      <c r="Y7" s="3">
        <v>303</v>
      </c>
      <c r="Z7" s="3">
        <v>200</v>
      </c>
      <c r="AA7" s="3">
        <v>4801</v>
      </c>
      <c r="AB7" s="3">
        <v>20</v>
      </c>
      <c r="AC7" s="3">
        <v>9436</v>
      </c>
      <c r="AD7" s="3">
        <v>2541</v>
      </c>
      <c r="AE7" s="3">
        <v>1117</v>
      </c>
      <c r="AF7" s="3">
        <v>1296</v>
      </c>
      <c r="AG7" s="3">
        <v>99</v>
      </c>
      <c r="AH7" s="3">
        <v>6066</v>
      </c>
      <c r="AI7" s="3">
        <v>19</v>
      </c>
      <c r="AJ7" s="3">
        <v>0</v>
      </c>
      <c r="AK7" s="3">
        <v>3037</v>
      </c>
      <c r="AL7" s="3">
        <v>9465</v>
      </c>
      <c r="AM7" s="3">
        <v>9241</v>
      </c>
      <c r="AN7" s="18">
        <v>65.6454929120225</v>
      </c>
      <c r="AO7" s="18">
        <v>2.2748433303491495</v>
      </c>
      <c r="AP7" s="18">
        <v>51.95325181257439</v>
      </c>
      <c r="AQ7" s="18">
        <v>0.9739205713667352</v>
      </c>
      <c r="AR7" s="18">
        <v>2.85683367600909</v>
      </c>
      <c r="AS7" s="18">
        <v>32.86440861378639</v>
      </c>
      <c r="AT7" s="18">
        <v>60.815929012011686</v>
      </c>
      <c r="AU7" s="18">
        <v>39.74698440717858</v>
      </c>
    </row>
    <row r="8" spans="1:47" ht="12.75">
      <c r="A8" s="8" t="s">
        <v>5</v>
      </c>
      <c r="B8" t="s">
        <v>398</v>
      </c>
      <c r="C8" t="s">
        <v>400</v>
      </c>
      <c r="D8" s="3">
        <v>3659</v>
      </c>
      <c r="E8" s="3">
        <v>177</v>
      </c>
      <c r="F8" s="3">
        <v>11</v>
      </c>
      <c r="G8" s="3">
        <v>108</v>
      </c>
      <c r="H8" s="3">
        <v>346</v>
      </c>
      <c r="I8" s="3">
        <v>496</v>
      </c>
      <c r="J8" s="3">
        <v>690</v>
      </c>
      <c r="K8" s="3">
        <v>5487</v>
      </c>
      <c r="L8" s="3">
        <v>4443</v>
      </c>
      <c r="M8" s="3">
        <v>1044</v>
      </c>
      <c r="N8" s="3">
        <v>1044</v>
      </c>
      <c r="O8" s="3">
        <v>450</v>
      </c>
      <c r="P8" s="3">
        <v>447</v>
      </c>
      <c r="Q8" s="3">
        <v>182</v>
      </c>
      <c r="R8" s="3">
        <v>247</v>
      </c>
      <c r="S8" s="3">
        <v>423</v>
      </c>
      <c r="T8" s="3">
        <v>497</v>
      </c>
      <c r="U8" s="3">
        <v>2246</v>
      </c>
      <c r="V8" s="3">
        <v>1224</v>
      </c>
      <c r="W8" s="3">
        <v>570</v>
      </c>
      <c r="X8" s="3">
        <v>42</v>
      </c>
      <c r="Y8" s="3">
        <v>240</v>
      </c>
      <c r="Z8" s="3">
        <v>121</v>
      </c>
      <c r="AA8" s="3">
        <v>2197</v>
      </c>
      <c r="AB8" s="3">
        <v>0</v>
      </c>
      <c r="AC8" s="3">
        <v>5276</v>
      </c>
      <c r="AD8" s="3">
        <v>1764</v>
      </c>
      <c r="AE8" s="3">
        <v>2577</v>
      </c>
      <c r="AF8" s="3">
        <v>1264</v>
      </c>
      <c r="AG8" s="3">
        <v>0</v>
      </c>
      <c r="AH8" s="3">
        <v>1844</v>
      </c>
      <c r="AI8" s="3">
        <v>55</v>
      </c>
      <c r="AJ8" s="3">
        <v>0</v>
      </c>
      <c r="AK8" s="3">
        <v>170</v>
      </c>
      <c r="AL8" s="3">
        <v>3199</v>
      </c>
      <c r="AM8" s="3">
        <v>5310</v>
      </c>
      <c r="AN8" s="18">
        <v>100.56403013182674</v>
      </c>
      <c r="AO8" s="18">
        <v>0.6845168800931315</v>
      </c>
      <c r="AP8" s="18">
        <v>41.37476459510358</v>
      </c>
      <c r="AQ8" s="18">
        <v>19.661016949152543</v>
      </c>
      <c r="AR8" s="18">
        <v>19.661016949152543</v>
      </c>
      <c r="AS8" s="18">
        <v>3.2015065913371</v>
      </c>
      <c r="AT8" s="18">
        <v>31.09227871939737</v>
      </c>
      <c r="AU8" s="18">
        <v>98.22878228782288</v>
      </c>
    </row>
    <row r="9" spans="1:47" ht="12.75">
      <c r="A9" s="8" t="s">
        <v>6</v>
      </c>
      <c r="B9" t="s">
        <v>398</v>
      </c>
      <c r="C9" t="s">
        <v>402</v>
      </c>
      <c r="D9" s="3">
        <v>2089</v>
      </c>
      <c r="E9" s="3">
        <v>91</v>
      </c>
      <c r="F9" s="3">
        <v>0</v>
      </c>
      <c r="G9" s="3">
        <v>216</v>
      </c>
      <c r="H9" s="3">
        <v>144</v>
      </c>
      <c r="I9" s="3">
        <v>791</v>
      </c>
      <c r="J9" s="3">
        <v>1166</v>
      </c>
      <c r="K9" s="3">
        <v>4497</v>
      </c>
      <c r="L9" s="3">
        <v>4934</v>
      </c>
      <c r="M9" s="3">
        <v>-437</v>
      </c>
      <c r="N9" s="3">
        <v>-207</v>
      </c>
      <c r="O9" s="3">
        <v>470</v>
      </c>
      <c r="P9" s="3">
        <v>432</v>
      </c>
      <c r="Q9" s="3">
        <v>238</v>
      </c>
      <c r="R9" s="3">
        <v>354</v>
      </c>
      <c r="S9" s="3">
        <v>353</v>
      </c>
      <c r="T9" s="3">
        <v>763</v>
      </c>
      <c r="U9" s="3">
        <v>2610</v>
      </c>
      <c r="V9" s="3">
        <v>1169</v>
      </c>
      <c r="W9" s="3">
        <v>444</v>
      </c>
      <c r="X9" s="3">
        <v>107</v>
      </c>
      <c r="Y9" s="3">
        <v>420</v>
      </c>
      <c r="Z9" s="3">
        <v>184</v>
      </c>
      <c r="AA9" s="3">
        <v>2324</v>
      </c>
      <c r="AB9" s="3">
        <v>0</v>
      </c>
      <c r="AC9" s="3">
        <v>5047</v>
      </c>
      <c r="AD9" s="3">
        <v>507</v>
      </c>
      <c r="AE9" s="3">
        <v>715</v>
      </c>
      <c r="AF9" s="3">
        <v>285</v>
      </c>
      <c r="AG9" s="3">
        <v>96</v>
      </c>
      <c r="AH9" s="3">
        <v>3321</v>
      </c>
      <c r="AI9" s="3">
        <v>0</v>
      </c>
      <c r="AJ9" s="3">
        <v>200</v>
      </c>
      <c r="AK9" s="3">
        <v>747</v>
      </c>
      <c r="AL9" s="3">
        <v>4457</v>
      </c>
      <c r="AM9" s="3">
        <v>4182</v>
      </c>
      <c r="AN9" s="18">
        <v>-1.9201339072214252</v>
      </c>
      <c r="AO9" s="18">
        <v>0.7090909090909091</v>
      </c>
      <c r="AP9" s="18">
        <v>55.571496891439494</v>
      </c>
      <c r="AQ9" s="18">
        <v>-10.449545671927307</v>
      </c>
      <c r="AR9" s="18">
        <v>-4.949784791965567</v>
      </c>
      <c r="AS9" s="18">
        <v>17.862266857962698</v>
      </c>
      <c r="AT9" s="18">
        <v>50.04782400765184</v>
      </c>
      <c r="AU9" s="18">
        <v>32.13028169014085</v>
      </c>
    </row>
    <row r="10" spans="1:47" ht="12.75">
      <c r="A10" s="8" t="s">
        <v>7</v>
      </c>
      <c r="B10" t="s">
        <v>398</v>
      </c>
      <c r="C10" t="s">
        <v>402</v>
      </c>
      <c r="D10" s="3">
        <v>1686</v>
      </c>
      <c r="E10" s="3">
        <v>62</v>
      </c>
      <c r="F10" s="3">
        <v>0</v>
      </c>
      <c r="G10" s="3">
        <v>67</v>
      </c>
      <c r="H10" s="3">
        <v>70</v>
      </c>
      <c r="I10" s="3">
        <v>153</v>
      </c>
      <c r="J10" s="3">
        <v>585</v>
      </c>
      <c r="K10" s="3">
        <v>2623</v>
      </c>
      <c r="L10" s="3">
        <v>2858</v>
      </c>
      <c r="M10" s="3">
        <v>-235</v>
      </c>
      <c r="N10" s="3">
        <v>-29</v>
      </c>
      <c r="O10" s="3">
        <v>126</v>
      </c>
      <c r="P10" s="3">
        <v>269</v>
      </c>
      <c r="Q10" s="3">
        <v>174</v>
      </c>
      <c r="R10" s="3">
        <v>90</v>
      </c>
      <c r="S10" s="3">
        <v>184</v>
      </c>
      <c r="T10" s="3">
        <v>302</v>
      </c>
      <c r="U10" s="3">
        <v>1145</v>
      </c>
      <c r="V10" s="3">
        <v>1056</v>
      </c>
      <c r="W10" s="3">
        <v>299</v>
      </c>
      <c r="X10" s="3">
        <v>126</v>
      </c>
      <c r="Y10" s="3">
        <v>63</v>
      </c>
      <c r="Z10" s="3">
        <v>169</v>
      </c>
      <c r="AA10" s="3">
        <v>1713</v>
      </c>
      <c r="AB10" s="3">
        <v>0</v>
      </c>
      <c r="AC10" s="3">
        <v>2401</v>
      </c>
      <c r="AD10" s="3">
        <v>410</v>
      </c>
      <c r="AE10" s="3">
        <v>771</v>
      </c>
      <c r="AF10" s="3">
        <v>21</v>
      </c>
      <c r="AG10" s="3">
        <v>0</v>
      </c>
      <c r="AH10" s="3">
        <v>1631</v>
      </c>
      <c r="AI10" s="3">
        <v>0</v>
      </c>
      <c r="AJ10" s="3">
        <v>0</v>
      </c>
      <c r="AK10" s="3">
        <v>193</v>
      </c>
      <c r="AL10" s="3">
        <v>2019</v>
      </c>
      <c r="AM10" s="3">
        <v>2561</v>
      </c>
      <c r="AN10" s="18">
        <v>9.406481843030067</v>
      </c>
      <c r="AO10" s="18">
        <v>0.5317769130998703</v>
      </c>
      <c r="AP10" s="18">
        <v>66.88793440062476</v>
      </c>
      <c r="AQ10" s="18">
        <v>-9.176103084732526</v>
      </c>
      <c r="AR10" s="18">
        <v>-1.1323701679031628</v>
      </c>
      <c r="AS10" s="18">
        <v>7.536118703631393</v>
      </c>
      <c r="AT10" s="18">
        <v>34.16634127294026</v>
      </c>
      <c r="AU10" s="18" t="s">
        <v>493</v>
      </c>
    </row>
    <row r="11" spans="1:47" ht="12.75">
      <c r="A11" s="8" t="s">
        <v>8</v>
      </c>
      <c r="B11" t="s">
        <v>398</v>
      </c>
      <c r="C11" t="s">
        <v>401</v>
      </c>
      <c r="D11" s="3">
        <v>2720</v>
      </c>
      <c r="E11" s="3">
        <v>77</v>
      </c>
      <c r="F11" s="3">
        <v>0</v>
      </c>
      <c r="G11" s="3">
        <v>412</v>
      </c>
      <c r="H11" s="3">
        <v>174</v>
      </c>
      <c r="I11" s="3">
        <v>435</v>
      </c>
      <c r="J11" s="3">
        <v>1993</v>
      </c>
      <c r="K11" s="3">
        <v>5811</v>
      </c>
      <c r="L11" s="3">
        <v>6126</v>
      </c>
      <c r="M11" s="3">
        <v>-315</v>
      </c>
      <c r="N11" s="3">
        <v>-218</v>
      </c>
      <c r="O11" s="3">
        <v>958</v>
      </c>
      <c r="P11" s="3">
        <v>646</v>
      </c>
      <c r="Q11" s="3">
        <v>394</v>
      </c>
      <c r="R11" s="3">
        <v>185</v>
      </c>
      <c r="S11" s="3">
        <v>339</v>
      </c>
      <c r="T11" s="3">
        <v>524</v>
      </c>
      <c r="U11" s="3">
        <v>3046</v>
      </c>
      <c r="V11" s="3">
        <v>1846</v>
      </c>
      <c r="W11" s="3">
        <v>517</v>
      </c>
      <c r="X11" s="3">
        <v>211</v>
      </c>
      <c r="Y11" s="3">
        <v>74</v>
      </c>
      <c r="Z11" s="3">
        <v>407</v>
      </c>
      <c r="AA11" s="3">
        <v>3055</v>
      </c>
      <c r="AB11" s="3">
        <v>25</v>
      </c>
      <c r="AC11" s="3">
        <v>7242</v>
      </c>
      <c r="AD11" s="3">
        <v>1055</v>
      </c>
      <c r="AE11" s="3">
        <v>1034</v>
      </c>
      <c r="AF11" s="3">
        <v>567</v>
      </c>
      <c r="AG11" s="3">
        <v>108</v>
      </c>
      <c r="AH11" s="3">
        <v>4831</v>
      </c>
      <c r="AI11" s="3">
        <v>0</v>
      </c>
      <c r="AJ11" s="3">
        <v>0</v>
      </c>
      <c r="AK11" s="3">
        <v>1435</v>
      </c>
      <c r="AL11" s="3">
        <v>6588</v>
      </c>
      <c r="AM11" s="3">
        <v>5734</v>
      </c>
      <c r="AN11" s="18">
        <v>27.81740495291245</v>
      </c>
      <c r="AO11" s="18">
        <v>1.0203094777562862</v>
      </c>
      <c r="AP11" s="18">
        <v>53.278688524590166</v>
      </c>
      <c r="AQ11" s="18">
        <v>-5.4935472619462855</v>
      </c>
      <c r="AR11" s="18">
        <v>-3.8018835019183816</v>
      </c>
      <c r="AS11" s="18">
        <v>25.026159748866412</v>
      </c>
      <c r="AT11" s="18">
        <v>52.563655388908266</v>
      </c>
      <c r="AU11" s="18">
        <v>33.750711439954465</v>
      </c>
    </row>
    <row r="12" spans="1:47" ht="12.75">
      <c r="A12" s="8" t="s">
        <v>9</v>
      </c>
      <c r="B12" t="s">
        <v>398</v>
      </c>
      <c r="C12" t="s">
        <v>403</v>
      </c>
      <c r="D12" s="3">
        <v>2125</v>
      </c>
      <c r="E12" s="3">
        <v>197</v>
      </c>
      <c r="F12" s="3">
        <v>25</v>
      </c>
      <c r="G12" s="3">
        <v>8</v>
      </c>
      <c r="H12" s="3">
        <v>355</v>
      </c>
      <c r="I12" s="3">
        <v>36</v>
      </c>
      <c r="J12" s="3">
        <v>565</v>
      </c>
      <c r="K12" s="3">
        <v>3311</v>
      </c>
      <c r="L12" s="3">
        <v>3167</v>
      </c>
      <c r="M12" s="3">
        <v>144</v>
      </c>
      <c r="N12" s="3">
        <v>254</v>
      </c>
      <c r="O12" s="3">
        <v>450</v>
      </c>
      <c r="P12" s="3">
        <v>369</v>
      </c>
      <c r="Q12" s="3">
        <v>200</v>
      </c>
      <c r="R12" s="3">
        <v>6</v>
      </c>
      <c r="S12" s="3">
        <v>179</v>
      </c>
      <c r="T12" s="3">
        <v>97</v>
      </c>
      <c r="U12" s="3">
        <v>1301</v>
      </c>
      <c r="V12" s="3">
        <v>958</v>
      </c>
      <c r="W12" s="3">
        <v>683</v>
      </c>
      <c r="X12" s="3">
        <v>206</v>
      </c>
      <c r="Y12" s="3">
        <v>0</v>
      </c>
      <c r="Z12" s="3">
        <v>19</v>
      </c>
      <c r="AA12" s="3">
        <v>1866</v>
      </c>
      <c r="AB12" s="3">
        <v>0</v>
      </c>
      <c r="AC12" s="3">
        <v>3472</v>
      </c>
      <c r="AD12" s="3">
        <v>632</v>
      </c>
      <c r="AE12" s="3">
        <v>573</v>
      </c>
      <c r="AF12" s="3">
        <v>760</v>
      </c>
      <c r="AG12" s="3">
        <v>0</v>
      </c>
      <c r="AH12" s="3">
        <v>797</v>
      </c>
      <c r="AI12" s="3">
        <v>174</v>
      </c>
      <c r="AJ12" s="3">
        <v>0</v>
      </c>
      <c r="AK12" s="3">
        <v>1032</v>
      </c>
      <c r="AL12" s="3">
        <v>2771</v>
      </c>
      <c r="AM12" s="3">
        <v>3114</v>
      </c>
      <c r="AN12" s="18">
        <v>58.95793192035966</v>
      </c>
      <c r="AO12" s="18">
        <v>1.1029668411867364</v>
      </c>
      <c r="AP12" s="18">
        <v>59.92292870905588</v>
      </c>
      <c r="AQ12" s="18">
        <v>4.624277456647398</v>
      </c>
      <c r="AR12" s="18">
        <v>8.156711624919717</v>
      </c>
      <c r="AS12" s="18">
        <v>33.140655105973025</v>
      </c>
      <c r="AT12" s="18">
        <v>31.759794476557488</v>
      </c>
      <c r="AU12" s="18">
        <v>39.26038500506586</v>
      </c>
    </row>
    <row r="13" spans="1:47" ht="12.75">
      <c r="A13" s="8" t="s">
        <v>10</v>
      </c>
      <c r="B13" t="s">
        <v>398</v>
      </c>
      <c r="C13" t="s">
        <v>404</v>
      </c>
      <c r="D13" s="3">
        <v>1648</v>
      </c>
      <c r="E13" s="3">
        <v>134</v>
      </c>
      <c r="F13" s="3">
        <v>0</v>
      </c>
      <c r="G13" s="3">
        <v>193</v>
      </c>
      <c r="H13" s="3">
        <v>263</v>
      </c>
      <c r="I13" s="3">
        <v>178</v>
      </c>
      <c r="J13" s="3">
        <v>1248</v>
      </c>
      <c r="K13" s="3">
        <v>3664</v>
      </c>
      <c r="L13" s="3">
        <v>3932</v>
      </c>
      <c r="M13" s="3">
        <v>-268</v>
      </c>
      <c r="N13" s="3">
        <v>-110</v>
      </c>
      <c r="O13" s="3">
        <v>222</v>
      </c>
      <c r="P13" s="3">
        <v>565</v>
      </c>
      <c r="Q13" s="3">
        <v>146</v>
      </c>
      <c r="R13" s="3">
        <v>86</v>
      </c>
      <c r="S13" s="3">
        <v>263</v>
      </c>
      <c r="T13" s="3">
        <v>462</v>
      </c>
      <c r="U13" s="3">
        <v>1744</v>
      </c>
      <c r="V13" s="3">
        <v>956</v>
      </c>
      <c r="W13" s="3">
        <v>743</v>
      </c>
      <c r="X13" s="3">
        <v>142</v>
      </c>
      <c r="Y13" s="3">
        <v>80</v>
      </c>
      <c r="Z13" s="3">
        <v>255</v>
      </c>
      <c r="AA13" s="3">
        <v>2176</v>
      </c>
      <c r="AB13" s="3">
        <v>12</v>
      </c>
      <c r="AC13" s="3">
        <v>5153</v>
      </c>
      <c r="AD13" s="3">
        <v>1406</v>
      </c>
      <c r="AE13" s="3">
        <v>708</v>
      </c>
      <c r="AF13" s="3">
        <v>14</v>
      </c>
      <c r="AG13" s="3">
        <v>160</v>
      </c>
      <c r="AH13" s="3">
        <v>2909</v>
      </c>
      <c r="AI13" s="3">
        <v>0</v>
      </c>
      <c r="AJ13" s="3">
        <v>0</v>
      </c>
      <c r="AK13" s="3">
        <v>897</v>
      </c>
      <c r="AL13" s="3">
        <v>5677</v>
      </c>
      <c r="AM13" s="3">
        <v>3530</v>
      </c>
      <c r="AN13" s="18">
        <v>62.24645892351275</v>
      </c>
      <c r="AO13" s="18">
        <v>1.9858757062146892</v>
      </c>
      <c r="AP13" s="18">
        <v>61.64305949008499</v>
      </c>
      <c r="AQ13" s="18">
        <v>-7.592067988668555</v>
      </c>
      <c r="AR13" s="18">
        <v>-3.1161473087818696</v>
      </c>
      <c r="AS13" s="18">
        <v>25.410764872521245</v>
      </c>
      <c r="AT13" s="18">
        <v>53.314447592067985</v>
      </c>
      <c r="AU13" s="18" t="s">
        <v>493</v>
      </c>
    </row>
    <row r="14" spans="1:3" ht="12.75">
      <c r="A14" s="8" t="s">
        <v>11</v>
      </c>
      <c r="B14" t="s">
        <v>398</v>
      </c>
      <c r="C14" t="s">
        <v>400</v>
      </c>
    </row>
    <row r="15" spans="1:47" ht="12.75">
      <c r="A15" s="8" t="s">
        <v>12</v>
      </c>
      <c r="B15" t="s">
        <v>398</v>
      </c>
      <c r="C15" t="s">
        <v>401</v>
      </c>
      <c r="D15" s="3">
        <v>2799</v>
      </c>
      <c r="E15" s="3">
        <v>255</v>
      </c>
      <c r="F15" s="3">
        <v>10</v>
      </c>
      <c r="G15" s="3">
        <v>265</v>
      </c>
      <c r="H15" s="3">
        <v>399</v>
      </c>
      <c r="I15" s="3">
        <v>1759</v>
      </c>
      <c r="J15" s="3">
        <v>2399</v>
      </c>
      <c r="K15" s="3">
        <v>7886</v>
      </c>
      <c r="L15" s="3">
        <v>7876</v>
      </c>
      <c r="M15" s="3">
        <v>10</v>
      </c>
      <c r="N15" s="3">
        <v>707</v>
      </c>
      <c r="O15" s="3">
        <v>632</v>
      </c>
      <c r="P15" s="3">
        <v>787</v>
      </c>
      <c r="Q15" s="3">
        <v>355</v>
      </c>
      <c r="R15" s="3">
        <v>695</v>
      </c>
      <c r="S15" s="3">
        <v>798</v>
      </c>
      <c r="T15" s="3">
        <v>1176</v>
      </c>
      <c r="U15" s="3">
        <v>4443</v>
      </c>
      <c r="V15" s="3">
        <v>1494</v>
      </c>
      <c r="W15" s="3">
        <v>1138</v>
      </c>
      <c r="X15" s="3">
        <v>110</v>
      </c>
      <c r="Y15" s="3">
        <v>457</v>
      </c>
      <c r="Z15" s="3">
        <v>234</v>
      </c>
      <c r="AA15" s="3">
        <v>3433</v>
      </c>
      <c r="AB15" s="3">
        <v>0</v>
      </c>
      <c r="AC15" s="3">
        <v>13859</v>
      </c>
      <c r="AD15" s="3">
        <v>2066</v>
      </c>
      <c r="AE15" s="3">
        <v>3052</v>
      </c>
      <c r="AF15" s="3">
        <v>5404</v>
      </c>
      <c r="AG15" s="3">
        <v>156</v>
      </c>
      <c r="AH15" s="3">
        <v>3885</v>
      </c>
      <c r="AI15" s="3">
        <v>0</v>
      </c>
      <c r="AJ15" s="3">
        <v>0</v>
      </c>
      <c r="AK15" s="3">
        <v>1619</v>
      </c>
      <c r="AL15" s="3">
        <v>7313</v>
      </c>
      <c r="AM15" s="3">
        <v>7631</v>
      </c>
      <c r="AN15" s="18">
        <v>21.28489057790591</v>
      </c>
      <c r="AO15" s="18">
        <v>0.6769331585845347</v>
      </c>
      <c r="AP15" s="18">
        <v>44.987550779714326</v>
      </c>
      <c r="AQ15" s="18">
        <v>0.13104442405975625</v>
      </c>
      <c r="AR15" s="18">
        <v>9.264840781024768</v>
      </c>
      <c r="AS15" s="18">
        <v>21.21609225527454</v>
      </c>
      <c r="AT15" s="18">
        <v>63.32066570567422</v>
      </c>
      <c r="AU15" s="18">
        <v>154.2007001166861</v>
      </c>
    </row>
    <row r="16" spans="1:47" ht="12.75">
      <c r="A16" s="8" t="s">
        <v>13</v>
      </c>
      <c r="B16" t="s">
        <v>398</v>
      </c>
      <c r="C16" t="s">
        <v>401</v>
      </c>
      <c r="D16" s="3">
        <v>2064</v>
      </c>
      <c r="E16" s="3">
        <v>90</v>
      </c>
      <c r="F16" s="3">
        <v>3</v>
      </c>
      <c r="G16" s="3">
        <v>378</v>
      </c>
      <c r="H16" s="3">
        <v>410</v>
      </c>
      <c r="I16" s="3">
        <v>481</v>
      </c>
      <c r="J16" s="3">
        <v>1141</v>
      </c>
      <c r="K16" s="3">
        <v>4567</v>
      </c>
      <c r="L16" s="3">
        <v>4508</v>
      </c>
      <c r="M16" s="3">
        <v>59</v>
      </c>
      <c r="N16" s="3">
        <v>80</v>
      </c>
      <c r="O16" s="3">
        <v>765</v>
      </c>
      <c r="P16" s="3">
        <v>347</v>
      </c>
      <c r="Q16" s="3">
        <v>180</v>
      </c>
      <c r="R16" s="3">
        <v>158</v>
      </c>
      <c r="S16" s="3">
        <v>249</v>
      </c>
      <c r="T16" s="3">
        <v>344</v>
      </c>
      <c r="U16" s="3">
        <v>2043</v>
      </c>
      <c r="V16" s="3">
        <v>1276</v>
      </c>
      <c r="W16" s="3">
        <v>522</v>
      </c>
      <c r="X16" s="3">
        <v>199</v>
      </c>
      <c r="Y16" s="3">
        <v>224</v>
      </c>
      <c r="Z16" s="3">
        <v>241</v>
      </c>
      <c r="AA16" s="3">
        <v>2462</v>
      </c>
      <c r="AB16" s="3">
        <v>3</v>
      </c>
      <c r="AC16" s="3">
        <v>4738</v>
      </c>
      <c r="AD16" s="3">
        <v>1477</v>
      </c>
      <c r="AE16" s="3">
        <v>527</v>
      </c>
      <c r="AF16" s="3">
        <v>42</v>
      </c>
      <c r="AG16" s="3">
        <v>0</v>
      </c>
      <c r="AH16" s="3">
        <v>2472</v>
      </c>
      <c r="AI16" s="3">
        <v>2</v>
      </c>
      <c r="AJ16" s="3">
        <v>0</v>
      </c>
      <c r="AK16" s="3">
        <v>2610</v>
      </c>
      <c r="AL16" s="3">
        <v>5646</v>
      </c>
      <c r="AM16" s="3">
        <v>4477</v>
      </c>
      <c r="AN16" s="18">
        <v>83.07683716774626</v>
      </c>
      <c r="AO16" s="18">
        <v>2.8026565464895636</v>
      </c>
      <c r="AP16" s="18">
        <v>54.99218226490954</v>
      </c>
      <c r="AQ16" s="18">
        <v>1.317846772392227</v>
      </c>
      <c r="AR16" s="18">
        <v>1.7869108778199687</v>
      </c>
      <c r="AS16" s="18">
        <v>58.29796738887648</v>
      </c>
      <c r="AT16" s="18">
        <v>53.89769935224481</v>
      </c>
      <c r="AU16" s="18" t="s">
        <v>493</v>
      </c>
    </row>
    <row r="17" spans="1:47" ht="12.75">
      <c r="A17" s="8" t="s">
        <v>14</v>
      </c>
      <c r="B17" t="s">
        <v>398</v>
      </c>
      <c r="C17" t="s">
        <v>401</v>
      </c>
      <c r="D17" s="3">
        <v>2021</v>
      </c>
      <c r="E17" s="3">
        <v>140</v>
      </c>
      <c r="F17" s="3">
        <v>12</v>
      </c>
      <c r="G17" s="3">
        <v>165</v>
      </c>
      <c r="H17" s="3">
        <v>237</v>
      </c>
      <c r="I17" s="3">
        <v>340</v>
      </c>
      <c r="J17" s="3">
        <v>1296</v>
      </c>
      <c r="K17" s="3">
        <v>4211</v>
      </c>
      <c r="L17" s="3">
        <v>4195</v>
      </c>
      <c r="M17" s="3">
        <v>16</v>
      </c>
      <c r="N17" s="3">
        <v>150</v>
      </c>
      <c r="O17" s="3">
        <v>336</v>
      </c>
      <c r="P17" s="3">
        <v>616</v>
      </c>
      <c r="Q17" s="3">
        <v>261</v>
      </c>
      <c r="R17" s="3">
        <v>150</v>
      </c>
      <c r="S17" s="3">
        <v>242</v>
      </c>
      <c r="T17" s="3">
        <v>355</v>
      </c>
      <c r="U17" s="3">
        <v>1960</v>
      </c>
      <c r="V17" s="3">
        <v>1388</v>
      </c>
      <c r="W17" s="3">
        <v>240</v>
      </c>
      <c r="X17" s="3">
        <v>255</v>
      </c>
      <c r="Y17" s="3">
        <v>146</v>
      </c>
      <c r="Z17" s="3">
        <v>206</v>
      </c>
      <c r="AA17" s="3">
        <v>2235</v>
      </c>
      <c r="AB17" s="3">
        <v>0</v>
      </c>
      <c r="AC17" s="3">
        <v>5690</v>
      </c>
      <c r="AD17" s="3">
        <v>677</v>
      </c>
      <c r="AE17" s="3">
        <v>673</v>
      </c>
      <c r="AF17" s="3">
        <v>428</v>
      </c>
      <c r="AG17" s="3">
        <v>77</v>
      </c>
      <c r="AH17" s="3">
        <v>3529</v>
      </c>
      <c r="AI17" s="3">
        <v>0</v>
      </c>
      <c r="AJ17" s="3">
        <v>0</v>
      </c>
      <c r="AK17" s="3">
        <v>545</v>
      </c>
      <c r="AL17" s="3">
        <v>5189</v>
      </c>
      <c r="AM17" s="3">
        <v>4071</v>
      </c>
      <c r="AN17" s="18">
        <v>29.228690739376074</v>
      </c>
      <c r="AO17" s="18">
        <v>1.0059435364041605</v>
      </c>
      <c r="AP17" s="18">
        <v>54.90051584377302</v>
      </c>
      <c r="AQ17" s="18">
        <v>0.39302382706951605</v>
      </c>
      <c r="AR17" s="18">
        <v>3.6845983787767134</v>
      </c>
      <c r="AS17" s="18">
        <v>13.387374109555392</v>
      </c>
      <c r="AT17" s="18">
        <v>50.35617784328175</v>
      </c>
      <c r="AU17" s="18">
        <v>35</v>
      </c>
    </row>
    <row r="18" spans="1:47" ht="12.75">
      <c r="A18" s="8" t="s">
        <v>15</v>
      </c>
      <c r="B18" t="s">
        <v>398</v>
      </c>
      <c r="C18" t="s">
        <v>400</v>
      </c>
      <c r="D18" s="3">
        <v>2889</v>
      </c>
      <c r="E18" s="3">
        <v>75</v>
      </c>
      <c r="F18" s="3">
        <v>0</v>
      </c>
      <c r="G18" s="3">
        <v>36</v>
      </c>
      <c r="H18" s="3">
        <v>503</v>
      </c>
      <c r="I18" s="3">
        <v>588</v>
      </c>
      <c r="J18" s="3">
        <v>1346</v>
      </c>
      <c r="K18" s="3">
        <v>5437</v>
      </c>
      <c r="L18" s="3">
        <v>5396</v>
      </c>
      <c r="M18" s="3">
        <v>41</v>
      </c>
      <c r="N18" s="3">
        <v>178</v>
      </c>
      <c r="O18" s="3">
        <v>301</v>
      </c>
      <c r="P18" s="3">
        <v>635</v>
      </c>
      <c r="Q18" s="3">
        <v>214</v>
      </c>
      <c r="R18" s="3">
        <v>258</v>
      </c>
      <c r="S18" s="3">
        <v>414</v>
      </c>
      <c r="T18" s="3">
        <v>553</v>
      </c>
      <c r="U18" s="3">
        <v>2375</v>
      </c>
      <c r="V18" s="3">
        <v>1751</v>
      </c>
      <c r="W18" s="3">
        <v>379</v>
      </c>
      <c r="X18" s="3">
        <v>259</v>
      </c>
      <c r="Y18" s="3">
        <v>199</v>
      </c>
      <c r="Z18" s="3">
        <v>433</v>
      </c>
      <c r="AA18" s="3">
        <v>3021</v>
      </c>
      <c r="AB18" s="3">
        <v>0</v>
      </c>
      <c r="AC18" s="3">
        <v>10015</v>
      </c>
      <c r="AD18" s="3">
        <v>589</v>
      </c>
      <c r="AE18" s="3">
        <v>1469</v>
      </c>
      <c r="AF18" s="3">
        <v>2672</v>
      </c>
      <c r="AG18" s="3">
        <v>160</v>
      </c>
      <c r="AH18" s="3">
        <v>4293</v>
      </c>
      <c r="AI18" s="3">
        <v>0</v>
      </c>
      <c r="AJ18" s="3">
        <v>0</v>
      </c>
      <c r="AK18" s="3">
        <v>1642</v>
      </c>
      <c r="AL18" s="3">
        <v>6303</v>
      </c>
      <c r="AM18" s="3">
        <v>5362</v>
      </c>
      <c r="AN18" s="18">
        <v>5.30958597538232</v>
      </c>
      <c r="AO18" s="18">
        <v>0.40095302927161336</v>
      </c>
      <c r="AP18" s="18">
        <v>56.34091756807161</v>
      </c>
      <c r="AQ18" s="18">
        <v>0.7646400596792242</v>
      </c>
      <c r="AR18" s="18">
        <v>3.319656844461022</v>
      </c>
      <c r="AS18" s="18">
        <v>30.622901902275267</v>
      </c>
      <c r="AT18" s="18">
        <v>46.12085042894442</v>
      </c>
      <c r="AU18" s="18">
        <v>140.99502487562188</v>
      </c>
    </row>
    <row r="19" spans="1:47" ht="12.75">
      <c r="A19" s="8" t="s">
        <v>16</v>
      </c>
      <c r="B19" t="s">
        <v>398</v>
      </c>
      <c r="C19" t="s">
        <v>402</v>
      </c>
      <c r="D19" s="3">
        <v>3639</v>
      </c>
      <c r="E19" s="3">
        <v>208</v>
      </c>
      <c r="F19" s="3">
        <v>38</v>
      </c>
      <c r="G19" s="3">
        <v>808</v>
      </c>
      <c r="H19" s="3">
        <v>402</v>
      </c>
      <c r="I19" s="3">
        <v>494</v>
      </c>
      <c r="J19" s="3">
        <v>1636</v>
      </c>
      <c r="K19" s="3">
        <v>7225</v>
      </c>
      <c r="L19" s="3">
        <v>6841</v>
      </c>
      <c r="M19" s="3">
        <v>384</v>
      </c>
      <c r="N19" s="3">
        <v>457</v>
      </c>
      <c r="O19" s="3">
        <v>571</v>
      </c>
      <c r="P19" s="3">
        <v>636</v>
      </c>
      <c r="Q19" s="3">
        <v>328</v>
      </c>
      <c r="R19" s="3">
        <v>278</v>
      </c>
      <c r="S19" s="3">
        <v>470</v>
      </c>
      <c r="T19" s="3">
        <v>884</v>
      </c>
      <c r="U19" s="3">
        <v>3167</v>
      </c>
      <c r="V19" s="3">
        <v>2248</v>
      </c>
      <c r="W19" s="3">
        <v>731</v>
      </c>
      <c r="X19" s="3">
        <v>228</v>
      </c>
      <c r="Y19" s="3">
        <v>82</v>
      </c>
      <c r="Z19" s="3">
        <v>385</v>
      </c>
      <c r="AA19" s="3">
        <v>3674</v>
      </c>
      <c r="AB19" s="3">
        <v>0</v>
      </c>
      <c r="AC19" s="3">
        <v>9296</v>
      </c>
      <c r="AD19" s="3">
        <v>2305</v>
      </c>
      <c r="AE19" s="3">
        <v>641</v>
      </c>
      <c r="AF19" s="3">
        <v>59</v>
      </c>
      <c r="AG19" s="3">
        <v>9</v>
      </c>
      <c r="AH19" s="3">
        <v>4448</v>
      </c>
      <c r="AI19" s="3">
        <v>0</v>
      </c>
      <c r="AJ19" s="3">
        <v>571</v>
      </c>
      <c r="AK19" s="3">
        <v>4330</v>
      </c>
      <c r="AL19" s="3">
        <v>10892</v>
      </c>
      <c r="AM19" s="3">
        <v>7017</v>
      </c>
      <c r="AN19" s="18">
        <v>56.07382072110589</v>
      </c>
      <c r="AO19" s="18">
        <v>3.5959438377535102</v>
      </c>
      <c r="AP19" s="18">
        <v>52.35855778822859</v>
      </c>
      <c r="AQ19" s="18">
        <v>5.472424112868747</v>
      </c>
      <c r="AR19" s="18">
        <v>6.512754738492234</v>
      </c>
      <c r="AS19" s="18">
        <v>61.70728231437936</v>
      </c>
      <c r="AT19" s="18">
        <v>48.140230867892264</v>
      </c>
      <c r="AU19" s="18">
        <v>5.679702048417132</v>
      </c>
    </row>
    <row r="20" spans="1:47" ht="12.75">
      <c r="A20" s="8" t="s">
        <v>17</v>
      </c>
      <c r="B20" t="s">
        <v>398</v>
      </c>
      <c r="C20" t="s">
        <v>405</v>
      </c>
      <c r="D20" s="3">
        <v>3198</v>
      </c>
      <c r="E20" s="3">
        <v>66</v>
      </c>
      <c r="F20" s="3">
        <v>23</v>
      </c>
      <c r="G20" s="3">
        <v>310</v>
      </c>
      <c r="H20" s="3">
        <v>368</v>
      </c>
      <c r="I20" s="3">
        <v>1354</v>
      </c>
      <c r="J20" s="3">
        <v>3440</v>
      </c>
      <c r="K20" s="3">
        <v>8759</v>
      </c>
      <c r="L20" s="3">
        <v>8438</v>
      </c>
      <c r="M20" s="3">
        <v>321</v>
      </c>
      <c r="N20" s="3">
        <v>6008</v>
      </c>
      <c r="O20" s="3">
        <v>616</v>
      </c>
      <c r="P20" s="3">
        <v>685</v>
      </c>
      <c r="Q20" s="3">
        <v>478</v>
      </c>
      <c r="R20" s="3">
        <v>362</v>
      </c>
      <c r="S20" s="3">
        <v>525</v>
      </c>
      <c r="T20" s="3">
        <v>1011</v>
      </c>
      <c r="U20" s="3">
        <v>3677</v>
      </c>
      <c r="V20" s="3">
        <v>2840</v>
      </c>
      <c r="W20" s="3">
        <v>838</v>
      </c>
      <c r="X20" s="3">
        <v>164</v>
      </c>
      <c r="Y20" s="3">
        <v>487</v>
      </c>
      <c r="Z20" s="3">
        <v>388</v>
      </c>
      <c r="AA20" s="3">
        <v>4717</v>
      </c>
      <c r="AB20" s="3">
        <v>44</v>
      </c>
      <c r="AC20" s="3">
        <v>14663</v>
      </c>
      <c r="AD20" s="3">
        <v>8364</v>
      </c>
      <c r="AE20" s="3">
        <v>1490</v>
      </c>
      <c r="AF20" s="3">
        <v>13</v>
      </c>
      <c r="AG20" s="3">
        <v>171</v>
      </c>
      <c r="AH20" s="3">
        <v>6585</v>
      </c>
      <c r="AI20" s="3">
        <v>10</v>
      </c>
      <c r="AJ20" s="3">
        <v>7867</v>
      </c>
      <c r="AK20" s="3">
        <v>6406</v>
      </c>
      <c r="AL20" s="3">
        <v>21353</v>
      </c>
      <c r="AM20" s="3">
        <v>8693</v>
      </c>
      <c r="AN20" s="18">
        <v>299.7089612331761</v>
      </c>
      <c r="AO20" s="18">
        <v>5.613422818791946</v>
      </c>
      <c r="AP20" s="18">
        <v>54.262049925227196</v>
      </c>
      <c r="AQ20" s="18">
        <v>3.6926262510065566</v>
      </c>
      <c r="AR20" s="18">
        <v>69.11307948924423</v>
      </c>
      <c r="AS20" s="18">
        <v>73.69147590014956</v>
      </c>
      <c r="AT20" s="18">
        <v>63.2117795927758</v>
      </c>
      <c r="AU20" s="18" t="s">
        <v>493</v>
      </c>
    </row>
    <row r="21" spans="1:47" ht="12.75">
      <c r="A21" s="8" t="s">
        <v>18</v>
      </c>
      <c r="B21" t="s">
        <v>398</v>
      </c>
      <c r="C21" t="s">
        <v>404</v>
      </c>
      <c r="D21" s="3">
        <v>3927</v>
      </c>
      <c r="E21" s="3">
        <v>215</v>
      </c>
      <c r="F21" s="3">
        <v>0</v>
      </c>
      <c r="G21" s="3">
        <v>1110</v>
      </c>
      <c r="H21" s="3">
        <v>0</v>
      </c>
      <c r="I21" s="3">
        <v>197</v>
      </c>
      <c r="J21" s="3">
        <v>2625</v>
      </c>
      <c r="K21" s="3">
        <v>8074</v>
      </c>
      <c r="L21" s="3">
        <v>9305</v>
      </c>
      <c r="M21" s="3">
        <v>-1231</v>
      </c>
      <c r="N21" s="3">
        <v>-1228</v>
      </c>
      <c r="O21" s="3">
        <v>484</v>
      </c>
      <c r="P21" s="3">
        <v>1161</v>
      </c>
      <c r="Q21" s="3">
        <v>357</v>
      </c>
      <c r="R21" s="3">
        <v>143</v>
      </c>
      <c r="S21" s="3">
        <v>393</v>
      </c>
      <c r="T21" s="3">
        <v>1226</v>
      </c>
      <c r="U21" s="3">
        <v>3764</v>
      </c>
      <c r="V21" s="3">
        <v>3447</v>
      </c>
      <c r="W21" s="3">
        <v>1391</v>
      </c>
      <c r="X21" s="3">
        <v>47</v>
      </c>
      <c r="Y21" s="3">
        <v>67</v>
      </c>
      <c r="Z21" s="3">
        <v>589</v>
      </c>
      <c r="AA21" s="3">
        <v>5541</v>
      </c>
      <c r="AB21" s="3">
        <v>0</v>
      </c>
      <c r="AC21" s="3">
        <v>6436</v>
      </c>
      <c r="AD21" s="3">
        <v>2497</v>
      </c>
      <c r="AE21" s="3">
        <v>1805</v>
      </c>
      <c r="AF21" s="3">
        <v>0</v>
      </c>
      <c r="AG21" s="3">
        <v>687</v>
      </c>
      <c r="AH21" s="3">
        <v>3116</v>
      </c>
      <c r="AI21" s="3">
        <v>157</v>
      </c>
      <c r="AJ21" s="3">
        <v>0</v>
      </c>
      <c r="AK21" s="3">
        <v>1394</v>
      </c>
      <c r="AL21" s="3">
        <v>6441</v>
      </c>
      <c r="AM21" s="3">
        <v>7859</v>
      </c>
      <c r="AN21" s="18">
        <v>62.698816643338844</v>
      </c>
      <c r="AO21" s="18">
        <v>1.3833795013850416</v>
      </c>
      <c r="AP21" s="18">
        <v>70.50515332739535</v>
      </c>
      <c r="AQ21" s="18">
        <v>-15.663570428807736</v>
      </c>
      <c r="AR21" s="18">
        <v>-15.625397633286678</v>
      </c>
      <c r="AS21" s="18">
        <v>17.73762565211859</v>
      </c>
      <c r="AT21" s="18">
        <v>50.03181066293421</v>
      </c>
      <c r="AU21" s="18" t="s">
        <v>493</v>
      </c>
    </row>
    <row r="22" spans="1:47" ht="12.75">
      <c r="A22" s="8" t="s">
        <v>19</v>
      </c>
      <c r="B22" t="s">
        <v>398</v>
      </c>
      <c r="C22" t="s">
        <v>406</v>
      </c>
      <c r="D22" s="3">
        <v>3351</v>
      </c>
      <c r="E22" s="3">
        <v>135</v>
      </c>
      <c r="F22" s="3">
        <v>30</v>
      </c>
      <c r="G22" s="3">
        <v>790</v>
      </c>
      <c r="H22" s="3">
        <v>425</v>
      </c>
      <c r="I22" s="3">
        <v>317</v>
      </c>
      <c r="J22" s="3">
        <v>2073</v>
      </c>
      <c r="K22" s="3">
        <v>7121</v>
      </c>
      <c r="L22" s="3">
        <v>7696</v>
      </c>
      <c r="M22" s="3">
        <v>-575</v>
      </c>
      <c r="N22" s="3">
        <v>-411</v>
      </c>
      <c r="O22" s="3">
        <v>841</v>
      </c>
      <c r="P22" s="3">
        <v>581</v>
      </c>
      <c r="Q22" s="3">
        <v>545</v>
      </c>
      <c r="R22" s="3">
        <v>183</v>
      </c>
      <c r="S22" s="3">
        <v>398</v>
      </c>
      <c r="T22" s="3">
        <v>749</v>
      </c>
      <c r="U22" s="3">
        <v>3297</v>
      </c>
      <c r="V22" s="3">
        <v>2649</v>
      </c>
      <c r="W22" s="3">
        <v>512</v>
      </c>
      <c r="X22" s="3">
        <v>155</v>
      </c>
      <c r="Y22" s="3">
        <v>215</v>
      </c>
      <c r="Z22" s="3">
        <v>483</v>
      </c>
      <c r="AA22" s="3">
        <v>4014</v>
      </c>
      <c r="AB22" s="3">
        <v>385</v>
      </c>
      <c r="AC22" s="3">
        <v>9674</v>
      </c>
      <c r="AD22" s="3">
        <v>1487</v>
      </c>
      <c r="AE22" s="3">
        <v>1280</v>
      </c>
      <c r="AF22" s="3">
        <v>56</v>
      </c>
      <c r="AG22" s="3">
        <v>221</v>
      </c>
      <c r="AH22" s="3">
        <v>7816</v>
      </c>
      <c r="AI22" s="3">
        <v>7</v>
      </c>
      <c r="AJ22" s="3">
        <v>0</v>
      </c>
      <c r="AK22" s="3">
        <v>754</v>
      </c>
      <c r="AL22" s="3">
        <v>9604</v>
      </c>
      <c r="AM22" s="3">
        <v>6986</v>
      </c>
      <c r="AN22" s="18">
        <v>2.8736043515602634</v>
      </c>
      <c r="AO22" s="18">
        <v>1.16171875</v>
      </c>
      <c r="AP22" s="18">
        <v>57.45777268823361</v>
      </c>
      <c r="AQ22" s="18">
        <v>-8.230747208703121</v>
      </c>
      <c r="AR22" s="18">
        <v>-5.883194961351275</v>
      </c>
      <c r="AS22" s="18">
        <v>10.793014600629832</v>
      </c>
      <c r="AT22" s="18">
        <v>52.03263670197538</v>
      </c>
      <c r="AU22" s="18">
        <v>4.250559284116331</v>
      </c>
    </row>
    <row r="23" spans="1:47" ht="12.75">
      <c r="A23" s="8" t="s">
        <v>20</v>
      </c>
      <c r="B23" t="s">
        <v>398</v>
      </c>
      <c r="C23" t="s">
        <v>400</v>
      </c>
      <c r="D23" s="3">
        <v>1768</v>
      </c>
      <c r="E23" s="3">
        <v>49</v>
      </c>
      <c r="F23" s="3">
        <v>0</v>
      </c>
      <c r="G23" s="3">
        <v>156</v>
      </c>
      <c r="H23" s="3">
        <v>92</v>
      </c>
      <c r="I23" s="3">
        <v>303</v>
      </c>
      <c r="J23" s="3">
        <v>1801</v>
      </c>
      <c r="K23" s="3">
        <v>4169</v>
      </c>
      <c r="L23" s="3">
        <v>4362</v>
      </c>
      <c r="M23" s="3">
        <v>-193</v>
      </c>
      <c r="N23" s="3">
        <v>0</v>
      </c>
      <c r="O23" s="3">
        <v>595</v>
      </c>
      <c r="P23" s="3">
        <v>268</v>
      </c>
      <c r="Q23" s="3">
        <v>251</v>
      </c>
      <c r="R23" s="3">
        <v>87</v>
      </c>
      <c r="S23" s="3">
        <v>408</v>
      </c>
      <c r="T23" s="3">
        <v>696</v>
      </c>
      <c r="U23" s="3">
        <v>2305</v>
      </c>
      <c r="V23" s="3">
        <v>1361</v>
      </c>
      <c r="W23" s="3">
        <v>367</v>
      </c>
      <c r="X23" s="3">
        <v>66</v>
      </c>
      <c r="Y23" s="3">
        <v>90</v>
      </c>
      <c r="Z23" s="3">
        <v>172</v>
      </c>
      <c r="AA23" s="3">
        <v>2056</v>
      </c>
      <c r="AB23" s="3">
        <v>1</v>
      </c>
      <c r="AC23" s="3">
        <v>4731</v>
      </c>
      <c r="AD23" s="3">
        <v>776</v>
      </c>
      <c r="AE23" s="3">
        <v>291</v>
      </c>
      <c r="AF23" s="3">
        <v>17</v>
      </c>
      <c r="AG23" s="3">
        <v>18</v>
      </c>
      <c r="AH23" s="3">
        <v>3266</v>
      </c>
      <c r="AI23" s="3">
        <v>0</v>
      </c>
      <c r="AJ23" s="3">
        <v>45</v>
      </c>
      <c r="AK23" s="3">
        <v>1582</v>
      </c>
      <c r="AL23" s="3">
        <v>5181</v>
      </c>
      <c r="AM23" s="3">
        <v>4120</v>
      </c>
      <c r="AN23" s="18">
        <v>24.71723300970874</v>
      </c>
      <c r="AO23" s="18">
        <v>2.6666666666666665</v>
      </c>
      <c r="AP23" s="18">
        <v>49.90291262135923</v>
      </c>
      <c r="AQ23" s="18">
        <v>-4.684466019417475</v>
      </c>
      <c r="AR23" s="18">
        <v>0</v>
      </c>
      <c r="AS23" s="18">
        <v>38.398058252427184</v>
      </c>
      <c r="AT23" s="18">
        <v>57.0873786407767</v>
      </c>
      <c r="AU23" s="18" t="s">
        <v>493</v>
      </c>
    </row>
    <row r="24" spans="1:47" ht="12.75">
      <c r="A24" s="8" t="s">
        <v>21</v>
      </c>
      <c r="B24" t="s">
        <v>398</v>
      </c>
      <c r="C24" t="s">
        <v>405</v>
      </c>
      <c r="D24" s="3">
        <v>2896</v>
      </c>
      <c r="E24" s="3">
        <v>87</v>
      </c>
      <c r="F24" s="3">
        <v>0</v>
      </c>
      <c r="G24" s="3">
        <v>352</v>
      </c>
      <c r="H24" s="3">
        <v>475</v>
      </c>
      <c r="I24" s="3">
        <v>578</v>
      </c>
      <c r="J24" s="3">
        <v>1790</v>
      </c>
      <c r="K24" s="3">
        <v>6178</v>
      </c>
      <c r="L24" s="3">
        <v>6350</v>
      </c>
      <c r="M24" s="3">
        <v>-172</v>
      </c>
      <c r="N24" s="3">
        <v>223</v>
      </c>
      <c r="O24" s="3">
        <v>656</v>
      </c>
      <c r="P24" s="3">
        <v>524</v>
      </c>
      <c r="Q24" s="3">
        <v>370</v>
      </c>
      <c r="R24" s="3">
        <v>350</v>
      </c>
      <c r="S24" s="3">
        <v>424</v>
      </c>
      <c r="T24" s="3">
        <v>603</v>
      </c>
      <c r="U24" s="3">
        <v>2927</v>
      </c>
      <c r="V24" s="3">
        <v>2242</v>
      </c>
      <c r="W24" s="3">
        <v>545</v>
      </c>
      <c r="X24" s="3">
        <v>236</v>
      </c>
      <c r="Y24" s="3">
        <v>120</v>
      </c>
      <c r="Z24" s="3">
        <v>280</v>
      </c>
      <c r="AA24" s="3">
        <v>3423</v>
      </c>
      <c r="AB24" s="3">
        <v>0</v>
      </c>
      <c r="AC24" s="3">
        <v>13759</v>
      </c>
      <c r="AD24" s="3">
        <v>1582</v>
      </c>
      <c r="AE24" s="3">
        <v>562</v>
      </c>
      <c r="AF24" s="3">
        <v>36</v>
      </c>
      <c r="AG24" s="3">
        <v>260</v>
      </c>
      <c r="AH24" s="3">
        <v>12213</v>
      </c>
      <c r="AI24" s="3">
        <v>0</v>
      </c>
      <c r="AJ24" s="3">
        <v>0</v>
      </c>
      <c r="AK24" s="3">
        <v>1435</v>
      </c>
      <c r="AL24" s="3">
        <v>14483</v>
      </c>
      <c r="AM24" s="3">
        <v>6091</v>
      </c>
      <c r="AN24" s="18">
        <v>63.57987194220982</v>
      </c>
      <c r="AO24" s="18">
        <v>2.814946619217082</v>
      </c>
      <c r="AP24" s="18">
        <v>56.19766869151207</v>
      </c>
      <c r="AQ24" s="18">
        <v>-2.8238384501723854</v>
      </c>
      <c r="AR24" s="18">
        <v>3.6611393859793138</v>
      </c>
      <c r="AS24" s="18">
        <v>23.559349860449842</v>
      </c>
      <c r="AT24" s="18">
        <v>52.45444097849286</v>
      </c>
      <c r="AU24" s="18" t="s">
        <v>493</v>
      </c>
    </row>
    <row r="25" spans="1:47" ht="12.75">
      <c r="A25" s="8" t="s">
        <v>22</v>
      </c>
      <c r="B25" t="s">
        <v>398</v>
      </c>
      <c r="C25" t="s">
        <v>406</v>
      </c>
      <c r="D25" s="3">
        <v>2165</v>
      </c>
      <c r="E25" s="3">
        <v>54</v>
      </c>
      <c r="F25" s="3">
        <v>8</v>
      </c>
      <c r="G25" s="3">
        <v>385</v>
      </c>
      <c r="H25" s="3">
        <v>56</v>
      </c>
      <c r="I25" s="3">
        <v>252</v>
      </c>
      <c r="J25" s="3">
        <v>1046</v>
      </c>
      <c r="K25" s="3">
        <v>3966</v>
      </c>
      <c r="L25" s="3">
        <v>4061</v>
      </c>
      <c r="M25" s="3">
        <v>-95</v>
      </c>
      <c r="N25" s="3">
        <v>48</v>
      </c>
      <c r="O25" s="3">
        <v>262</v>
      </c>
      <c r="P25" s="3">
        <v>279</v>
      </c>
      <c r="Q25" s="3">
        <v>248</v>
      </c>
      <c r="R25" s="3">
        <v>142</v>
      </c>
      <c r="S25" s="3">
        <v>251</v>
      </c>
      <c r="T25" s="3">
        <v>563</v>
      </c>
      <c r="U25" s="3">
        <v>1745</v>
      </c>
      <c r="V25" s="3">
        <v>1361</v>
      </c>
      <c r="W25" s="3">
        <v>509</v>
      </c>
      <c r="X25" s="3">
        <v>146</v>
      </c>
      <c r="Y25" s="3">
        <v>178</v>
      </c>
      <c r="Z25" s="3">
        <v>113</v>
      </c>
      <c r="AA25" s="3">
        <v>2307</v>
      </c>
      <c r="AB25" s="3">
        <v>9</v>
      </c>
      <c r="AC25" s="3">
        <v>6800</v>
      </c>
      <c r="AD25" s="3">
        <v>1073</v>
      </c>
      <c r="AE25" s="3">
        <v>892</v>
      </c>
      <c r="AF25" s="3">
        <v>0</v>
      </c>
      <c r="AG25" s="3">
        <v>313</v>
      </c>
      <c r="AH25" s="3">
        <v>5705</v>
      </c>
      <c r="AI25" s="3">
        <v>0</v>
      </c>
      <c r="AJ25" s="3">
        <v>0</v>
      </c>
      <c r="AK25" s="3">
        <v>963</v>
      </c>
      <c r="AL25" s="3">
        <v>6668</v>
      </c>
      <c r="AM25" s="3">
        <v>3912</v>
      </c>
      <c r="AN25" s="18">
        <v>72.12295501022494</v>
      </c>
      <c r="AO25" s="18">
        <v>1.202914798206278</v>
      </c>
      <c r="AP25" s="18">
        <v>58.97239263803681</v>
      </c>
      <c r="AQ25" s="18">
        <v>-2.4284253578732105</v>
      </c>
      <c r="AR25" s="18">
        <v>1.2269938650306749</v>
      </c>
      <c r="AS25" s="18">
        <v>24.616564417177912</v>
      </c>
      <c r="AT25" s="18">
        <v>44.65746421267894</v>
      </c>
      <c r="AU25" s="18" t="s">
        <v>493</v>
      </c>
    </row>
    <row r="26" spans="1:47" ht="12.75">
      <c r="A26" s="8" t="s">
        <v>23</v>
      </c>
      <c r="B26" t="s">
        <v>398</v>
      </c>
      <c r="C26" t="s">
        <v>400</v>
      </c>
      <c r="D26" s="3">
        <v>4145</v>
      </c>
      <c r="E26" s="3">
        <v>101</v>
      </c>
      <c r="F26" s="3">
        <v>0</v>
      </c>
      <c r="G26" s="3">
        <v>162</v>
      </c>
      <c r="H26" s="3">
        <v>802</v>
      </c>
      <c r="I26" s="3">
        <v>1959</v>
      </c>
      <c r="J26" s="3">
        <v>2071</v>
      </c>
      <c r="K26" s="3">
        <v>9240</v>
      </c>
      <c r="L26" s="3">
        <v>9478</v>
      </c>
      <c r="M26" s="3">
        <v>-238</v>
      </c>
      <c r="N26" s="3">
        <v>-212</v>
      </c>
      <c r="O26" s="3">
        <v>1138</v>
      </c>
      <c r="P26" s="3">
        <v>780</v>
      </c>
      <c r="Q26" s="3">
        <v>802</v>
      </c>
      <c r="R26" s="3">
        <v>685</v>
      </c>
      <c r="S26" s="3">
        <v>464</v>
      </c>
      <c r="T26" s="3">
        <v>496</v>
      </c>
      <c r="U26" s="3">
        <v>4365</v>
      </c>
      <c r="V26" s="3">
        <v>2974</v>
      </c>
      <c r="W26" s="3">
        <v>1193</v>
      </c>
      <c r="X26" s="3">
        <v>168</v>
      </c>
      <c r="Y26" s="3">
        <v>639</v>
      </c>
      <c r="Z26" s="3">
        <v>134</v>
      </c>
      <c r="AA26" s="3">
        <v>5108</v>
      </c>
      <c r="AB26" s="3">
        <v>5</v>
      </c>
      <c r="AC26" s="3">
        <v>17973</v>
      </c>
      <c r="AD26" s="3">
        <v>1484</v>
      </c>
      <c r="AE26" s="3">
        <v>1083</v>
      </c>
      <c r="AF26" s="3">
        <v>2093</v>
      </c>
      <c r="AG26" s="3">
        <v>402</v>
      </c>
      <c r="AH26" s="3">
        <v>12283</v>
      </c>
      <c r="AI26" s="3">
        <v>16</v>
      </c>
      <c r="AJ26" s="3">
        <v>1686</v>
      </c>
      <c r="AK26" s="3">
        <v>501</v>
      </c>
      <c r="AL26" s="3">
        <v>15879</v>
      </c>
      <c r="AM26" s="3">
        <v>9139</v>
      </c>
      <c r="AN26" s="18">
        <v>23.04464383411752</v>
      </c>
      <c r="AO26" s="18">
        <v>1.3702677746999077</v>
      </c>
      <c r="AP26" s="18">
        <v>55.8923295765401</v>
      </c>
      <c r="AQ26" s="18">
        <v>-2.6042236568552357</v>
      </c>
      <c r="AR26" s="18">
        <v>-2.319728635518109</v>
      </c>
      <c r="AS26" s="18">
        <v>5.482000218842324</v>
      </c>
      <c r="AT26" s="18">
        <v>54.64492832913886</v>
      </c>
      <c r="AU26" s="18">
        <v>62.37486095661846</v>
      </c>
    </row>
    <row r="27" spans="1:47" ht="12.75">
      <c r="A27" s="8" t="s">
        <v>24</v>
      </c>
      <c r="B27" t="s">
        <v>398</v>
      </c>
      <c r="C27" t="s">
        <v>406</v>
      </c>
      <c r="D27" s="3">
        <v>1150</v>
      </c>
      <c r="E27" s="3">
        <v>33</v>
      </c>
      <c r="F27" s="3">
        <v>0</v>
      </c>
      <c r="G27" s="3">
        <v>335</v>
      </c>
      <c r="H27" s="3">
        <v>114</v>
      </c>
      <c r="I27" s="3">
        <v>185</v>
      </c>
      <c r="J27" s="3">
        <v>816</v>
      </c>
      <c r="K27" s="3">
        <v>2633</v>
      </c>
      <c r="L27" s="3">
        <v>2778</v>
      </c>
      <c r="M27" s="3">
        <v>-145</v>
      </c>
      <c r="N27" s="3">
        <v>-135</v>
      </c>
      <c r="O27" s="3">
        <v>130</v>
      </c>
      <c r="P27" s="3">
        <v>305</v>
      </c>
      <c r="Q27" s="3">
        <v>162</v>
      </c>
      <c r="R27" s="3">
        <v>48</v>
      </c>
      <c r="S27" s="3">
        <v>76</v>
      </c>
      <c r="T27" s="3">
        <v>455</v>
      </c>
      <c r="U27" s="3">
        <v>1176</v>
      </c>
      <c r="V27" s="3">
        <v>999</v>
      </c>
      <c r="W27" s="3">
        <v>283</v>
      </c>
      <c r="X27" s="3">
        <v>99</v>
      </c>
      <c r="Y27" s="3">
        <v>84</v>
      </c>
      <c r="Z27" s="3">
        <v>104</v>
      </c>
      <c r="AA27" s="3">
        <v>1569</v>
      </c>
      <c r="AB27" s="3">
        <v>33</v>
      </c>
      <c r="AC27" s="3">
        <v>3742</v>
      </c>
      <c r="AD27" s="3">
        <v>576</v>
      </c>
      <c r="AE27" s="3">
        <v>371</v>
      </c>
      <c r="AF27" s="3">
        <v>6</v>
      </c>
      <c r="AG27" s="3">
        <v>301</v>
      </c>
      <c r="AH27" s="3">
        <v>3118</v>
      </c>
      <c r="AI27" s="3">
        <v>0</v>
      </c>
      <c r="AJ27" s="3">
        <v>241</v>
      </c>
      <c r="AK27" s="3">
        <v>145</v>
      </c>
      <c r="AL27" s="3">
        <v>3640</v>
      </c>
      <c r="AM27" s="3">
        <v>2600</v>
      </c>
      <c r="AN27" s="18">
        <v>23.16346153846154</v>
      </c>
      <c r="AO27" s="18">
        <v>1.5525606469002695</v>
      </c>
      <c r="AP27" s="18">
        <v>60.34615384615385</v>
      </c>
      <c r="AQ27" s="18">
        <v>-5.5769230769230775</v>
      </c>
      <c r="AR27" s="18">
        <v>-5.1923076923076925</v>
      </c>
      <c r="AS27" s="18">
        <v>5.5769230769230775</v>
      </c>
      <c r="AT27" s="18">
        <v>55.76923076923077</v>
      </c>
      <c r="AU27" s="18">
        <v>17.624521072796934</v>
      </c>
    </row>
    <row r="28" spans="1:47" s="6" customFormat="1" ht="12.75">
      <c r="A28" s="14" t="s">
        <v>458</v>
      </c>
      <c r="D28" s="15">
        <f>SUM(D4:D27)</f>
        <v>60848</v>
      </c>
      <c r="E28" s="15">
        <f aca="true" t="shared" si="0" ref="E28:AM28">SUM(E4:E27)</f>
        <v>2610</v>
      </c>
      <c r="F28" s="15">
        <f t="shared" si="0"/>
        <v>306</v>
      </c>
      <c r="G28" s="15">
        <f t="shared" si="0"/>
        <v>8516</v>
      </c>
      <c r="H28" s="15">
        <f t="shared" si="0"/>
        <v>8393</v>
      </c>
      <c r="I28" s="15">
        <f t="shared" si="0"/>
        <v>14591</v>
      </c>
      <c r="J28" s="15">
        <f t="shared" si="0"/>
        <v>35884</v>
      </c>
      <c r="K28" s="15">
        <f t="shared" si="0"/>
        <v>131148</v>
      </c>
      <c r="L28" s="15">
        <f t="shared" si="0"/>
        <v>133620</v>
      </c>
      <c r="M28" s="15">
        <f t="shared" si="0"/>
        <v>-2472</v>
      </c>
      <c r="N28" s="15">
        <f t="shared" si="0"/>
        <v>6925</v>
      </c>
      <c r="O28" s="15">
        <f t="shared" si="0"/>
        <v>12370</v>
      </c>
      <c r="P28" s="15">
        <f t="shared" si="0"/>
        <v>12651</v>
      </c>
      <c r="Q28" s="15">
        <f t="shared" si="0"/>
        <v>7760</v>
      </c>
      <c r="R28" s="15">
        <f t="shared" si="0"/>
        <v>5809</v>
      </c>
      <c r="S28" s="15">
        <f t="shared" si="0"/>
        <v>8307</v>
      </c>
      <c r="T28" s="15">
        <f t="shared" si="0"/>
        <v>15173</v>
      </c>
      <c r="U28" s="15">
        <f t="shared" si="0"/>
        <v>62070</v>
      </c>
      <c r="V28" s="15">
        <f t="shared" si="0"/>
        <v>41793</v>
      </c>
      <c r="W28" s="15">
        <f t="shared" si="0"/>
        <v>14518</v>
      </c>
      <c r="X28" s="15">
        <f t="shared" si="0"/>
        <v>3950</v>
      </c>
      <c r="Y28" s="15">
        <f t="shared" si="0"/>
        <v>4676</v>
      </c>
      <c r="Z28" s="15">
        <f t="shared" si="0"/>
        <v>6032</v>
      </c>
      <c r="AA28" s="15">
        <f t="shared" si="0"/>
        <v>70969</v>
      </c>
      <c r="AB28" s="15">
        <f t="shared" si="0"/>
        <v>581</v>
      </c>
      <c r="AC28" s="15">
        <f t="shared" si="0"/>
        <v>183861</v>
      </c>
      <c r="AD28" s="15">
        <f t="shared" si="0"/>
        <v>36780</v>
      </c>
      <c r="AE28" s="15">
        <f t="shared" si="0"/>
        <v>24161</v>
      </c>
      <c r="AF28" s="15">
        <f t="shared" si="0"/>
        <v>16629</v>
      </c>
      <c r="AG28" s="15">
        <f t="shared" si="0"/>
        <v>3893</v>
      </c>
      <c r="AH28" s="15">
        <f t="shared" si="0"/>
        <v>112417</v>
      </c>
      <c r="AI28" s="15">
        <f t="shared" si="0"/>
        <v>774</v>
      </c>
      <c r="AJ28" s="15">
        <f t="shared" si="0"/>
        <v>10610</v>
      </c>
      <c r="AK28" s="15">
        <f t="shared" si="0"/>
        <v>34853</v>
      </c>
      <c r="AL28" s="15">
        <v>180447</v>
      </c>
      <c r="AM28" s="15">
        <f t="shared" si="0"/>
        <v>127650</v>
      </c>
      <c r="AN28" s="19" t="s">
        <v>493</v>
      </c>
      <c r="AO28" s="19" t="s">
        <v>493</v>
      </c>
      <c r="AP28" s="19" t="s">
        <v>493</v>
      </c>
      <c r="AQ28" s="19" t="s">
        <v>493</v>
      </c>
      <c r="AR28" s="19" t="s">
        <v>493</v>
      </c>
      <c r="AS28" s="19" t="s">
        <v>493</v>
      </c>
      <c r="AT28" s="19" t="s">
        <v>493</v>
      </c>
      <c r="AU28" s="19" t="s">
        <v>493</v>
      </c>
    </row>
    <row r="29" ht="12.75">
      <c r="A29" s="12" t="s">
        <v>463</v>
      </c>
    </row>
    <row r="30" spans="1:47" ht="12.75">
      <c r="A30" s="8" t="s">
        <v>25</v>
      </c>
      <c r="B30" t="s">
        <v>407</v>
      </c>
      <c r="C30" t="s">
        <v>401</v>
      </c>
      <c r="D30" s="3">
        <v>2170</v>
      </c>
      <c r="E30" s="3">
        <v>120</v>
      </c>
      <c r="F30" s="3">
        <v>0</v>
      </c>
      <c r="G30" s="3">
        <v>0</v>
      </c>
      <c r="H30" s="3">
        <v>1305</v>
      </c>
      <c r="I30" s="3">
        <v>124</v>
      </c>
      <c r="J30" s="3">
        <v>2834</v>
      </c>
      <c r="K30" s="3">
        <v>6553</v>
      </c>
      <c r="L30" s="3">
        <v>6530</v>
      </c>
      <c r="M30" s="3">
        <v>23</v>
      </c>
      <c r="N30" s="3">
        <v>165</v>
      </c>
      <c r="O30" s="3">
        <v>938</v>
      </c>
      <c r="P30" s="3">
        <v>721</v>
      </c>
      <c r="Q30" s="3">
        <v>520</v>
      </c>
      <c r="R30" s="3">
        <v>104</v>
      </c>
      <c r="S30" s="3">
        <v>520</v>
      </c>
      <c r="T30" s="3">
        <v>178</v>
      </c>
      <c r="U30" s="3">
        <v>2981</v>
      </c>
      <c r="V30" s="3">
        <v>2528</v>
      </c>
      <c r="W30" s="3">
        <v>843</v>
      </c>
      <c r="X30" s="3">
        <v>67</v>
      </c>
      <c r="Y30" s="3">
        <v>68</v>
      </c>
      <c r="Z30" s="3">
        <v>43</v>
      </c>
      <c r="AA30" s="3">
        <v>3549</v>
      </c>
      <c r="AB30" s="3">
        <v>0</v>
      </c>
      <c r="AC30" s="3">
        <v>9206</v>
      </c>
      <c r="AD30" s="3">
        <v>1525</v>
      </c>
      <c r="AE30" s="3">
        <v>1405</v>
      </c>
      <c r="AF30" s="3">
        <v>1665</v>
      </c>
      <c r="AG30" s="3">
        <v>0</v>
      </c>
      <c r="AH30" s="3">
        <v>6028</v>
      </c>
      <c r="AI30" s="3">
        <v>0</v>
      </c>
      <c r="AJ30" s="3">
        <v>0</v>
      </c>
      <c r="AK30" s="3">
        <v>1147</v>
      </c>
      <c r="AL30" s="3">
        <v>7661</v>
      </c>
      <c r="AM30" s="3">
        <v>6433</v>
      </c>
      <c r="AN30" s="18">
        <v>68.65381625990985</v>
      </c>
      <c r="AO30" s="18">
        <v>1.085409252669039</v>
      </c>
      <c r="AP30" s="18">
        <v>55.16866158868336</v>
      </c>
      <c r="AQ30" s="18">
        <v>0.3575314783149386</v>
      </c>
      <c r="AR30" s="18">
        <v>2.5648997357376033</v>
      </c>
      <c r="AS30" s="18">
        <v>17.829939375097155</v>
      </c>
      <c r="AT30" s="18">
        <v>66.2676822633297</v>
      </c>
      <c r="AU30" s="18">
        <v>107.16472749540722</v>
      </c>
    </row>
    <row r="31" spans="1:47" ht="12.75">
      <c r="A31" s="8" t="s">
        <v>26</v>
      </c>
      <c r="B31" t="s">
        <v>407</v>
      </c>
      <c r="C31" t="s">
        <v>408</v>
      </c>
      <c r="D31" s="3">
        <v>1988</v>
      </c>
      <c r="E31" s="3">
        <v>62</v>
      </c>
      <c r="F31" s="3">
        <v>0</v>
      </c>
      <c r="G31" s="3">
        <v>0</v>
      </c>
      <c r="H31" s="3">
        <v>393</v>
      </c>
      <c r="I31" s="3">
        <v>71</v>
      </c>
      <c r="J31" s="3">
        <v>1684</v>
      </c>
      <c r="K31" s="3">
        <v>4198</v>
      </c>
      <c r="L31" s="3">
        <v>4296</v>
      </c>
      <c r="M31" s="3">
        <v>-98</v>
      </c>
      <c r="N31" s="3">
        <v>46</v>
      </c>
      <c r="O31" s="3">
        <v>345</v>
      </c>
      <c r="P31" s="3">
        <v>424</v>
      </c>
      <c r="Q31" s="3">
        <v>400</v>
      </c>
      <c r="R31" s="3">
        <v>50</v>
      </c>
      <c r="S31" s="3">
        <v>347</v>
      </c>
      <c r="T31" s="3">
        <v>179</v>
      </c>
      <c r="U31" s="3">
        <v>1745</v>
      </c>
      <c r="V31" s="3">
        <v>1538</v>
      </c>
      <c r="W31" s="3">
        <v>553</v>
      </c>
      <c r="X31" s="3">
        <v>209</v>
      </c>
      <c r="Y31" s="3">
        <v>37</v>
      </c>
      <c r="Z31" s="3">
        <v>214</v>
      </c>
      <c r="AA31" s="3">
        <v>2551</v>
      </c>
      <c r="AB31" s="3">
        <v>0</v>
      </c>
      <c r="AC31" s="3">
        <v>6557</v>
      </c>
      <c r="AD31" s="3">
        <v>770</v>
      </c>
      <c r="AE31" s="3">
        <v>228</v>
      </c>
      <c r="AF31" s="3">
        <v>1</v>
      </c>
      <c r="AG31" s="3">
        <v>144</v>
      </c>
      <c r="AH31" s="3">
        <v>5414</v>
      </c>
      <c r="AI31" s="3">
        <v>0</v>
      </c>
      <c r="AJ31" s="3">
        <v>0</v>
      </c>
      <c r="AK31" s="3">
        <v>1129</v>
      </c>
      <c r="AL31" s="3">
        <v>6954</v>
      </c>
      <c r="AM31" s="3">
        <v>4136</v>
      </c>
      <c r="AN31" s="18">
        <v>60.27441972920696</v>
      </c>
      <c r="AO31" s="18">
        <v>3.3771929824561404</v>
      </c>
      <c r="AP31" s="18">
        <v>61.6779497098646</v>
      </c>
      <c r="AQ31" s="18">
        <v>-2.369439071566731</v>
      </c>
      <c r="AR31" s="18">
        <v>1.1121856866537718</v>
      </c>
      <c r="AS31" s="18">
        <v>27.29690522243714</v>
      </c>
      <c r="AT31" s="18">
        <v>51.93423597678917</v>
      </c>
      <c r="AU31" s="18" t="s">
        <v>493</v>
      </c>
    </row>
    <row r="32" spans="1:47" ht="12.75">
      <c r="A32" s="8" t="s">
        <v>27</v>
      </c>
      <c r="B32" t="s">
        <v>407</v>
      </c>
      <c r="C32" t="s">
        <v>406</v>
      </c>
      <c r="D32" s="3">
        <v>1335</v>
      </c>
      <c r="E32" s="3">
        <v>53</v>
      </c>
      <c r="F32" s="3">
        <v>0</v>
      </c>
      <c r="G32" s="3">
        <v>2</v>
      </c>
      <c r="H32" s="3">
        <v>297</v>
      </c>
      <c r="I32" s="3">
        <v>0</v>
      </c>
      <c r="J32" s="3">
        <v>673</v>
      </c>
      <c r="K32" s="3">
        <v>2360</v>
      </c>
      <c r="L32" s="3">
        <v>2334</v>
      </c>
      <c r="M32" s="3">
        <v>26</v>
      </c>
      <c r="N32" s="3">
        <v>44</v>
      </c>
      <c r="O32" s="3">
        <v>336</v>
      </c>
      <c r="P32" s="3">
        <v>215</v>
      </c>
      <c r="Q32" s="3">
        <v>99</v>
      </c>
      <c r="R32" s="3">
        <v>0</v>
      </c>
      <c r="S32" s="3">
        <v>116</v>
      </c>
      <c r="T32" s="3">
        <v>58</v>
      </c>
      <c r="U32" s="3">
        <v>825</v>
      </c>
      <c r="V32" s="3">
        <v>1130</v>
      </c>
      <c r="W32" s="3">
        <v>329</v>
      </c>
      <c r="X32" s="3">
        <v>43</v>
      </c>
      <c r="Y32" s="3">
        <v>0</v>
      </c>
      <c r="Z32" s="3">
        <v>7</v>
      </c>
      <c r="AA32" s="3">
        <v>1509</v>
      </c>
      <c r="AB32" s="3">
        <v>0</v>
      </c>
      <c r="AC32" s="3">
        <v>2283</v>
      </c>
      <c r="AD32" s="3">
        <v>249</v>
      </c>
      <c r="AE32" s="3">
        <v>271</v>
      </c>
      <c r="AF32" s="3">
        <v>486</v>
      </c>
      <c r="AG32" s="3">
        <v>0</v>
      </c>
      <c r="AH32" s="3">
        <v>1465</v>
      </c>
      <c r="AI32" s="3">
        <v>25</v>
      </c>
      <c r="AJ32" s="3">
        <v>95</v>
      </c>
      <c r="AK32" s="3">
        <v>44</v>
      </c>
      <c r="AL32" s="3">
        <v>1775</v>
      </c>
      <c r="AM32" s="3">
        <v>2307</v>
      </c>
      <c r="AN32" s="18">
        <v>31.80104031209363</v>
      </c>
      <c r="AO32" s="18">
        <v>0.9188191881918819</v>
      </c>
      <c r="AP32" s="18">
        <v>65.40962288686606</v>
      </c>
      <c r="AQ32" s="18">
        <v>1.1270047680970958</v>
      </c>
      <c r="AR32" s="18">
        <v>1.907238838318162</v>
      </c>
      <c r="AS32" s="18">
        <v>1.907238838318162</v>
      </c>
      <c r="AT32" s="18">
        <v>42.13263979193758</v>
      </c>
      <c r="AU32" s="18">
        <v>157.74193548387098</v>
      </c>
    </row>
    <row r="33" spans="1:47" ht="12.75">
      <c r="A33" s="8" t="s">
        <v>28</v>
      </c>
      <c r="B33" t="s">
        <v>407</v>
      </c>
      <c r="C33" t="s">
        <v>399</v>
      </c>
      <c r="D33" s="3">
        <v>2572</v>
      </c>
      <c r="E33" s="3">
        <v>166</v>
      </c>
      <c r="F33" s="3">
        <v>61</v>
      </c>
      <c r="G33" s="3">
        <v>0</v>
      </c>
      <c r="H33" s="3">
        <v>732</v>
      </c>
      <c r="I33" s="3">
        <v>0</v>
      </c>
      <c r="J33" s="3">
        <v>1036</v>
      </c>
      <c r="K33" s="3">
        <v>4567</v>
      </c>
      <c r="L33" s="3">
        <v>4306</v>
      </c>
      <c r="M33" s="3">
        <v>261</v>
      </c>
      <c r="N33" s="3">
        <v>378</v>
      </c>
      <c r="O33" s="3">
        <v>604</v>
      </c>
      <c r="P33" s="3">
        <v>602</v>
      </c>
      <c r="Q33" s="3">
        <v>238</v>
      </c>
      <c r="R33" s="3">
        <v>10</v>
      </c>
      <c r="S33" s="3">
        <v>429</v>
      </c>
      <c r="T33" s="3">
        <v>11</v>
      </c>
      <c r="U33" s="3">
        <v>1894</v>
      </c>
      <c r="V33" s="3">
        <v>1698</v>
      </c>
      <c r="W33" s="3">
        <v>572</v>
      </c>
      <c r="X33" s="3">
        <v>139</v>
      </c>
      <c r="Y33" s="3">
        <v>0</v>
      </c>
      <c r="Z33" s="3">
        <v>0</v>
      </c>
      <c r="AA33" s="3">
        <v>2409</v>
      </c>
      <c r="AB33" s="3">
        <v>3</v>
      </c>
      <c r="AC33" s="3">
        <v>5953</v>
      </c>
      <c r="AD33" s="3">
        <v>2502</v>
      </c>
      <c r="AE33" s="3">
        <v>754</v>
      </c>
      <c r="AF33" s="3">
        <v>54</v>
      </c>
      <c r="AG33" s="3">
        <v>0</v>
      </c>
      <c r="AH33" s="3">
        <v>4677</v>
      </c>
      <c r="AI33" s="3">
        <v>0</v>
      </c>
      <c r="AJ33" s="3">
        <v>0</v>
      </c>
      <c r="AK33" s="3">
        <v>2539</v>
      </c>
      <c r="AL33" s="3">
        <v>7647</v>
      </c>
      <c r="AM33" s="3">
        <v>4401</v>
      </c>
      <c r="AN33" s="18">
        <v>188.92751647352875</v>
      </c>
      <c r="AO33" s="18">
        <v>3.3183023872679045</v>
      </c>
      <c r="AP33" s="18">
        <v>54.73755964553511</v>
      </c>
      <c r="AQ33" s="18">
        <v>5.930470347648262</v>
      </c>
      <c r="AR33" s="18">
        <v>8.588957055214724</v>
      </c>
      <c r="AS33" s="18">
        <v>57.691433765053404</v>
      </c>
      <c r="AT33" s="18">
        <v>41.55873665076119</v>
      </c>
      <c r="AU33" s="18" t="s">
        <v>493</v>
      </c>
    </row>
    <row r="34" spans="1:47" ht="12.75">
      <c r="A34" s="8" t="s">
        <v>29</v>
      </c>
      <c r="B34" t="s">
        <v>407</v>
      </c>
      <c r="C34" t="s">
        <v>399</v>
      </c>
      <c r="D34" s="3">
        <v>1174</v>
      </c>
      <c r="E34" s="3">
        <v>165</v>
      </c>
      <c r="F34" s="3">
        <v>130</v>
      </c>
      <c r="G34" s="3">
        <v>40</v>
      </c>
      <c r="H34" s="3">
        <v>462</v>
      </c>
      <c r="I34" s="3">
        <v>99</v>
      </c>
      <c r="J34" s="3">
        <v>1561</v>
      </c>
      <c r="K34" s="3">
        <v>3631</v>
      </c>
      <c r="L34" s="3">
        <v>3605</v>
      </c>
      <c r="M34" s="3">
        <v>26</v>
      </c>
      <c r="N34" s="3">
        <v>48</v>
      </c>
      <c r="O34" s="3">
        <v>347</v>
      </c>
      <c r="P34" s="3">
        <v>424</v>
      </c>
      <c r="Q34" s="3">
        <v>174</v>
      </c>
      <c r="R34" s="3">
        <v>47</v>
      </c>
      <c r="S34" s="3">
        <v>187</v>
      </c>
      <c r="T34" s="3">
        <v>119</v>
      </c>
      <c r="U34" s="3">
        <v>1298</v>
      </c>
      <c r="V34" s="3">
        <v>1623</v>
      </c>
      <c r="W34" s="3">
        <v>439</v>
      </c>
      <c r="X34" s="3">
        <v>196</v>
      </c>
      <c r="Y34" s="3">
        <v>49</v>
      </c>
      <c r="Z34" s="3">
        <v>0</v>
      </c>
      <c r="AA34" s="3">
        <v>2307</v>
      </c>
      <c r="AB34" s="3">
        <v>0</v>
      </c>
      <c r="AC34" s="3">
        <v>5155</v>
      </c>
      <c r="AD34" s="3">
        <v>581</v>
      </c>
      <c r="AE34" s="3">
        <v>465</v>
      </c>
      <c r="AF34" s="3">
        <v>500</v>
      </c>
      <c r="AG34" s="3">
        <v>222</v>
      </c>
      <c r="AH34" s="3">
        <v>331</v>
      </c>
      <c r="AI34" s="3">
        <v>684</v>
      </c>
      <c r="AJ34" s="3">
        <v>0</v>
      </c>
      <c r="AK34" s="3">
        <v>394</v>
      </c>
      <c r="AL34" s="3">
        <v>4549</v>
      </c>
      <c r="AM34" s="3">
        <v>3466</v>
      </c>
      <c r="AN34" s="18">
        <v>50.23225620311598</v>
      </c>
      <c r="AO34" s="18">
        <v>1.249462365591398</v>
      </c>
      <c r="AP34" s="18">
        <v>66.56087709174841</v>
      </c>
      <c r="AQ34" s="18">
        <v>0.7501442585112521</v>
      </c>
      <c r="AR34" s="18">
        <v>1.3848817080207732</v>
      </c>
      <c r="AS34" s="18">
        <v>11.367570686670515</v>
      </c>
      <c r="AT34" s="18">
        <v>66.12810155799193</v>
      </c>
      <c r="AU34" s="18">
        <v>11.853959222380276</v>
      </c>
    </row>
    <row r="35" spans="1:47" ht="12.75">
      <c r="A35" s="8" t="s">
        <v>30</v>
      </c>
      <c r="B35" t="s">
        <v>407</v>
      </c>
      <c r="C35" t="s">
        <v>401</v>
      </c>
      <c r="D35" s="3">
        <v>2169</v>
      </c>
      <c r="E35" s="3">
        <v>81</v>
      </c>
      <c r="F35" s="3">
        <v>0</v>
      </c>
      <c r="G35" s="3">
        <v>12</v>
      </c>
      <c r="H35" s="3">
        <v>526</v>
      </c>
      <c r="I35" s="3">
        <v>86</v>
      </c>
      <c r="J35" s="3">
        <v>833</v>
      </c>
      <c r="K35" s="3">
        <v>3707</v>
      </c>
      <c r="L35" s="3">
        <v>3655</v>
      </c>
      <c r="M35" s="3">
        <v>52</v>
      </c>
      <c r="N35" s="3">
        <v>180</v>
      </c>
      <c r="O35" s="3">
        <v>248</v>
      </c>
      <c r="P35" s="3">
        <v>368</v>
      </c>
      <c r="Q35" s="3">
        <v>295</v>
      </c>
      <c r="R35" s="3">
        <v>51</v>
      </c>
      <c r="S35" s="3">
        <v>267</v>
      </c>
      <c r="T35" s="3">
        <v>12</v>
      </c>
      <c r="U35" s="3">
        <v>1241</v>
      </c>
      <c r="V35" s="3">
        <v>1740</v>
      </c>
      <c r="W35" s="3">
        <v>497</v>
      </c>
      <c r="X35" s="3">
        <v>136</v>
      </c>
      <c r="Y35" s="3">
        <v>41</v>
      </c>
      <c r="Z35" s="3">
        <v>0</v>
      </c>
      <c r="AA35" s="3">
        <v>2414</v>
      </c>
      <c r="AB35" s="3">
        <v>0</v>
      </c>
      <c r="AC35" s="3">
        <v>5756</v>
      </c>
      <c r="AD35" s="3">
        <v>1090</v>
      </c>
      <c r="AE35" s="3">
        <v>498</v>
      </c>
      <c r="AF35" s="3">
        <v>0</v>
      </c>
      <c r="AG35" s="3">
        <v>157</v>
      </c>
      <c r="AH35" s="3">
        <v>5007</v>
      </c>
      <c r="AI35" s="3">
        <v>0</v>
      </c>
      <c r="AJ35" s="3">
        <v>0</v>
      </c>
      <c r="AK35" s="3">
        <v>911</v>
      </c>
      <c r="AL35" s="3">
        <v>6191</v>
      </c>
      <c r="AM35" s="3">
        <v>3626</v>
      </c>
      <c r="AN35" s="18">
        <v>84.65664644236072</v>
      </c>
      <c r="AO35" s="18">
        <v>2.1887550200803214</v>
      </c>
      <c r="AP35" s="18">
        <v>66.57473800330943</v>
      </c>
      <c r="AQ35" s="18">
        <v>1.4340871483728626</v>
      </c>
      <c r="AR35" s="18">
        <v>4.964147821290679</v>
      </c>
      <c r="AS35" s="18">
        <v>25.12410369553227</v>
      </c>
      <c r="AT35" s="18">
        <v>40.18201875344732</v>
      </c>
      <c r="AU35" s="18" t="s">
        <v>493</v>
      </c>
    </row>
    <row r="36" spans="1:47" ht="12.75">
      <c r="A36" s="8" t="s">
        <v>31</v>
      </c>
      <c r="B36" t="s">
        <v>407</v>
      </c>
      <c r="C36" t="s">
        <v>400</v>
      </c>
      <c r="D36" s="3">
        <v>998</v>
      </c>
      <c r="E36" s="3">
        <v>0</v>
      </c>
      <c r="F36" s="3">
        <v>0</v>
      </c>
      <c r="G36" s="3">
        <v>6</v>
      </c>
      <c r="H36" s="3">
        <v>533</v>
      </c>
      <c r="I36" s="3">
        <v>158</v>
      </c>
      <c r="J36" s="3">
        <v>443</v>
      </c>
      <c r="K36" s="3">
        <v>2138</v>
      </c>
      <c r="L36" s="3">
        <v>2320</v>
      </c>
      <c r="M36" s="3">
        <v>-182</v>
      </c>
      <c r="N36" s="3">
        <v>-151</v>
      </c>
      <c r="O36" s="3">
        <v>199</v>
      </c>
      <c r="P36" s="3">
        <v>167</v>
      </c>
      <c r="Q36" s="3">
        <v>255</v>
      </c>
      <c r="R36" s="3">
        <v>168</v>
      </c>
      <c r="S36" s="3">
        <v>116</v>
      </c>
      <c r="T36" s="3">
        <v>64</v>
      </c>
      <c r="U36" s="3">
        <v>969</v>
      </c>
      <c r="V36" s="3">
        <v>882</v>
      </c>
      <c r="W36" s="3">
        <v>301</v>
      </c>
      <c r="X36" s="3">
        <v>126</v>
      </c>
      <c r="Y36" s="3">
        <v>42</v>
      </c>
      <c r="Z36" s="3">
        <v>0</v>
      </c>
      <c r="AA36" s="3">
        <v>1351</v>
      </c>
      <c r="AB36" s="3">
        <v>0</v>
      </c>
      <c r="AC36" s="3">
        <v>2515</v>
      </c>
      <c r="AD36" s="3">
        <v>428</v>
      </c>
      <c r="AE36" s="3">
        <v>562</v>
      </c>
      <c r="AF36" s="3">
        <v>0</v>
      </c>
      <c r="AG36" s="3">
        <v>222</v>
      </c>
      <c r="AH36" s="3">
        <v>2100</v>
      </c>
      <c r="AI36" s="3">
        <v>0</v>
      </c>
      <c r="AJ36" s="3">
        <v>0</v>
      </c>
      <c r="AK36" s="3">
        <v>28</v>
      </c>
      <c r="AL36" s="3">
        <v>2159</v>
      </c>
      <c r="AM36" s="3">
        <v>2138</v>
      </c>
      <c r="AN36" s="18">
        <v>51.21608980355472</v>
      </c>
      <c r="AO36" s="18">
        <v>0.7615658362989324</v>
      </c>
      <c r="AP36" s="18">
        <v>63.18989710009355</v>
      </c>
      <c r="AQ36" s="18">
        <v>-8.51262862488307</v>
      </c>
      <c r="AR36" s="18">
        <v>-7.062675397567821</v>
      </c>
      <c r="AS36" s="18">
        <v>1.3096351730589337</v>
      </c>
      <c r="AT36" s="18">
        <v>53.32086061739944</v>
      </c>
      <c r="AU36" s="18" t="s">
        <v>493</v>
      </c>
    </row>
    <row r="37" spans="1:47" s="6" customFormat="1" ht="12.75">
      <c r="A37" s="14" t="s">
        <v>458</v>
      </c>
      <c r="D37" s="15">
        <f>SUM(D30:D36)</f>
        <v>12406</v>
      </c>
      <c r="E37" s="15">
        <f aca="true" t="shared" si="1" ref="E37:AM37">SUM(E30:E36)</f>
        <v>647</v>
      </c>
      <c r="F37" s="15">
        <f t="shared" si="1"/>
        <v>191</v>
      </c>
      <c r="G37" s="15">
        <f t="shared" si="1"/>
        <v>60</v>
      </c>
      <c r="H37" s="15">
        <f t="shared" si="1"/>
        <v>4248</v>
      </c>
      <c r="I37" s="15">
        <f t="shared" si="1"/>
        <v>538</v>
      </c>
      <c r="J37" s="15">
        <f t="shared" si="1"/>
        <v>9064</v>
      </c>
      <c r="K37" s="15">
        <f t="shared" si="1"/>
        <v>27154</v>
      </c>
      <c r="L37" s="15">
        <f t="shared" si="1"/>
        <v>27046</v>
      </c>
      <c r="M37" s="15">
        <f t="shared" si="1"/>
        <v>108</v>
      </c>
      <c r="N37" s="15">
        <f t="shared" si="1"/>
        <v>710</v>
      </c>
      <c r="O37" s="15">
        <f t="shared" si="1"/>
        <v>3017</v>
      </c>
      <c r="P37" s="15">
        <f t="shared" si="1"/>
        <v>2921</v>
      </c>
      <c r="Q37" s="15">
        <f t="shared" si="1"/>
        <v>1981</v>
      </c>
      <c r="R37" s="15">
        <f t="shared" si="1"/>
        <v>430</v>
      </c>
      <c r="S37" s="15">
        <f t="shared" si="1"/>
        <v>1982</v>
      </c>
      <c r="T37" s="15">
        <f t="shared" si="1"/>
        <v>621</v>
      </c>
      <c r="U37" s="15">
        <f t="shared" si="1"/>
        <v>10953</v>
      </c>
      <c r="V37" s="15">
        <f t="shared" si="1"/>
        <v>11139</v>
      </c>
      <c r="W37" s="15">
        <f t="shared" si="1"/>
        <v>3534</v>
      </c>
      <c r="X37" s="15">
        <f t="shared" si="1"/>
        <v>916</v>
      </c>
      <c r="Y37" s="15">
        <f t="shared" si="1"/>
        <v>237</v>
      </c>
      <c r="Z37" s="15">
        <f t="shared" si="1"/>
        <v>264</v>
      </c>
      <c r="AA37" s="15">
        <f t="shared" si="1"/>
        <v>16090</v>
      </c>
      <c r="AB37" s="15">
        <f t="shared" si="1"/>
        <v>3</v>
      </c>
      <c r="AC37" s="15">
        <f t="shared" si="1"/>
        <v>37425</v>
      </c>
      <c r="AD37" s="15">
        <f t="shared" si="1"/>
        <v>7145</v>
      </c>
      <c r="AE37" s="15">
        <f t="shared" si="1"/>
        <v>4183</v>
      </c>
      <c r="AF37" s="15">
        <f t="shared" si="1"/>
        <v>2706</v>
      </c>
      <c r="AG37" s="15">
        <f t="shared" si="1"/>
        <v>745</v>
      </c>
      <c r="AH37" s="15">
        <f t="shared" si="1"/>
        <v>25022</v>
      </c>
      <c r="AI37" s="15">
        <f t="shared" si="1"/>
        <v>709</v>
      </c>
      <c r="AJ37" s="15">
        <f t="shared" si="1"/>
        <v>95</v>
      </c>
      <c r="AK37" s="15">
        <f t="shared" si="1"/>
        <v>6192</v>
      </c>
      <c r="AL37" s="15">
        <v>36936</v>
      </c>
      <c r="AM37" s="15">
        <f t="shared" si="1"/>
        <v>26507</v>
      </c>
      <c r="AN37" s="19" t="s">
        <v>493</v>
      </c>
      <c r="AO37" s="19" t="s">
        <v>493</v>
      </c>
      <c r="AP37" s="19" t="s">
        <v>493</v>
      </c>
      <c r="AQ37" s="19" t="s">
        <v>493</v>
      </c>
      <c r="AR37" s="19" t="s">
        <v>493</v>
      </c>
      <c r="AS37" s="19" t="s">
        <v>493</v>
      </c>
      <c r="AT37" s="19" t="s">
        <v>493</v>
      </c>
      <c r="AU37" s="19" t="s">
        <v>493</v>
      </c>
    </row>
    <row r="38" ht="12.75">
      <c r="A38" s="12" t="s">
        <v>464</v>
      </c>
    </row>
    <row r="39" spans="1:47" ht="12.75">
      <c r="A39" s="8" t="s">
        <v>366</v>
      </c>
      <c r="B39" t="s">
        <v>412</v>
      </c>
      <c r="C39" t="s">
        <v>405</v>
      </c>
      <c r="D39" s="3">
        <v>7929</v>
      </c>
      <c r="E39" s="3">
        <v>300</v>
      </c>
      <c r="F39" s="3">
        <v>197</v>
      </c>
      <c r="G39" s="3">
        <v>718</v>
      </c>
      <c r="H39" s="3">
        <v>1030</v>
      </c>
      <c r="I39" s="3">
        <v>202</v>
      </c>
      <c r="J39" s="3">
        <v>2185</v>
      </c>
      <c r="K39" s="3">
        <v>12561</v>
      </c>
      <c r="L39" s="3">
        <v>13044</v>
      </c>
      <c r="M39" s="3">
        <v>-483</v>
      </c>
      <c r="N39" s="3">
        <v>-304</v>
      </c>
      <c r="O39" s="3">
        <v>1290</v>
      </c>
      <c r="P39" s="3">
        <v>1151</v>
      </c>
      <c r="Q39" s="3">
        <v>1129</v>
      </c>
      <c r="R39" s="3">
        <v>143</v>
      </c>
      <c r="S39" s="3">
        <v>586</v>
      </c>
      <c r="T39" s="3">
        <v>239</v>
      </c>
      <c r="U39" s="3">
        <v>4538</v>
      </c>
      <c r="V39" s="3">
        <v>4940</v>
      </c>
      <c r="W39" s="3">
        <v>1553</v>
      </c>
      <c r="X39" s="3">
        <v>229</v>
      </c>
      <c r="Y39" s="3">
        <v>124</v>
      </c>
      <c r="Z39" s="3">
        <v>1660</v>
      </c>
      <c r="AA39" s="3">
        <v>8506</v>
      </c>
      <c r="AB39" s="3">
        <v>0</v>
      </c>
      <c r="AC39" s="3">
        <v>5937</v>
      </c>
      <c r="AD39" s="3">
        <v>1826</v>
      </c>
      <c r="AE39" s="3">
        <v>1581</v>
      </c>
      <c r="AF39" s="3">
        <v>77</v>
      </c>
      <c r="AG39" s="3">
        <v>208</v>
      </c>
      <c r="AH39" s="3">
        <v>4188</v>
      </c>
      <c r="AI39" s="3">
        <v>0</v>
      </c>
      <c r="AJ39" s="3">
        <v>0</v>
      </c>
      <c r="AK39" s="3">
        <v>407</v>
      </c>
      <c r="AL39" s="3">
        <v>5897</v>
      </c>
      <c r="AM39" s="3">
        <v>12261</v>
      </c>
      <c r="AN39" s="18">
        <v>24.41073321915015</v>
      </c>
      <c r="AO39" s="18">
        <v>1.1549652118912082</v>
      </c>
      <c r="AP39" s="18">
        <v>69.37443927901477</v>
      </c>
      <c r="AQ39" s="18">
        <v>-3.9393197944702716</v>
      </c>
      <c r="AR39" s="18">
        <v>-2.479406247451268</v>
      </c>
      <c r="AS39" s="18">
        <v>3.3194682326074547</v>
      </c>
      <c r="AT39" s="18">
        <v>35.33153902618058</v>
      </c>
      <c r="AU39" s="18">
        <v>18.841427735517847</v>
      </c>
    </row>
    <row r="40" spans="1:47" ht="12.75">
      <c r="A40" s="8" t="s">
        <v>44</v>
      </c>
      <c r="B40" t="s">
        <v>410</v>
      </c>
      <c r="C40" t="s">
        <v>400</v>
      </c>
      <c r="D40" s="3">
        <v>4035</v>
      </c>
      <c r="E40" s="3">
        <v>160</v>
      </c>
      <c r="F40" s="3">
        <v>0</v>
      </c>
      <c r="G40" s="3">
        <v>0</v>
      </c>
      <c r="H40" s="3">
        <v>117</v>
      </c>
      <c r="I40" s="3">
        <v>0</v>
      </c>
      <c r="J40" s="3">
        <v>535</v>
      </c>
      <c r="K40" s="3">
        <v>4847</v>
      </c>
      <c r="L40" s="3">
        <v>5086</v>
      </c>
      <c r="M40" s="3">
        <v>-239</v>
      </c>
      <c r="N40" s="3">
        <v>-68</v>
      </c>
      <c r="O40" s="3">
        <v>543</v>
      </c>
      <c r="P40" s="3">
        <v>397</v>
      </c>
      <c r="Q40" s="3">
        <v>322</v>
      </c>
      <c r="R40" s="3">
        <v>0</v>
      </c>
      <c r="S40" s="3">
        <v>412</v>
      </c>
      <c r="T40" s="3">
        <v>94</v>
      </c>
      <c r="U40" s="3">
        <v>1768</v>
      </c>
      <c r="V40" s="3">
        <v>2689</v>
      </c>
      <c r="W40" s="3">
        <v>551</v>
      </c>
      <c r="X40" s="3">
        <v>75</v>
      </c>
      <c r="Y40" s="3">
        <v>0</v>
      </c>
      <c r="Z40" s="3">
        <v>0</v>
      </c>
      <c r="AA40" s="3">
        <v>3315</v>
      </c>
      <c r="AB40" s="3">
        <v>3</v>
      </c>
      <c r="AC40" s="3">
        <v>7167</v>
      </c>
      <c r="AD40" s="3">
        <v>2029</v>
      </c>
      <c r="AE40" s="3">
        <v>932</v>
      </c>
      <c r="AF40" s="3">
        <v>0</v>
      </c>
      <c r="AG40" s="3">
        <v>86</v>
      </c>
      <c r="AH40" s="3">
        <v>6232</v>
      </c>
      <c r="AI40" s="3">
        <v>0</v>
      </c>
      <c r="AJ40" s="3">
        <v>0</v>
      </c>
      <c r="AK40" s="3">
        <v>1696</v>
      </c>
      <c r="AL40" s="3">
        <v>8178</v>
      </c>
      <c r="AM40" s="3">
        <v>4687</v>
      </c>
      <c r="AN40" s="18">
        <v>150.2208235545125</v>
      </c>
      <c r="AO40" s="18">
        <v>2.177038626609442</v>
      </c>
      <c r="AP40" s="18">
        <v>70.72754427138895</v>
      </c>
      <c r="AQ40" s="18">
        <v>-5.099210582462129</v>
      </c>
      <c r="AR40" s="18">
        <v>-1.4508214209515682</v>
      </c>
      <c r="AS40" s="18">
        <v>36.18519308726264</v>
      </c>
      <c r="AT40" s="18">
        <v>13.91081715382974</v>
      </c>
      <c r="AU40" s="18" t="s">
        <v>493</v>
      </c>
    </row>
    <row r="41" spans="1:47" ht="12.75">
      <c r="A41" s="8" t="s">
        <v>45</v>
      </c>
      <c r="B41" t="s">
        <v>410</v>
      </c>
      <c r="C41" t="s">
        <v>400</v>
      </c>
      <c r="D41" s="3">
        <v>7939</v>
      </c>
      <c r="E41" s="3">
        <v>199</v>
      </c>
      <c r="F41" s="3">
        <v>0</v>
      </c>
      <c r="G41" s="3">
        <v>394</v>
      </c>
      <c r="H41" s="3">
        <v>722</v>
      </c>
      <c r="I41" s="3">
        <v>309</v>
      </c>
      <c r="J41" s="3">
        <v>5165</v>
      </c>
      <c r="K41" s="3">
        <v>14728</v>
      </c>
      <c r="L41" s="3">
        <v>14654</v>
      </c>
      <c r="M41" s="3">
        <v>74</v>
      </c>
      <c r="N41" s="3">
        <v>285</v>
      </c>
      <c r="O41" s="3">
        <v>667</v>
      </c>
      <c r="P41" s="3">
        <v>904</v>
      </c>
      <c r="Q41" s="3">
        <v>1022</v>
      </c>
      <c r="R41" s="3">
        <v>311</v>
      </c>
      <c r="S41" s="3">
        <v>736</v>
      </c>
      <c r="T41" s="3">
        <v>113</v>
      </c>
      <c r="U41" s="3">
        <v>3753</v>
      </c>
      <c r="V41" s="3">
        <v>5012</v>
      </c>
      <c r="W41" s="3">
        <v>1214</v>
      </c>
      <c r="X41" s="3">
        <v>288</v>
      </c>
      <c r="Y41" s="3">
        <v>0</v>
      </c>
      <c r="Z41" s="3">
        <v>4382</v>
      </c>
      <c r="AA41" s="3">
        <v>10896</v>
      </c>
      <c r="AB41" s="3">
        <v>5</v>
      </c>
      <c r="AC41" s="3">
        <v>13431</v>
      </c>
      <c r="AD41" s="3">
        <v>2494</v>
      </c>
      <c r="AE41" s="3">
        <v>1639</v>
      </c>
      <c r="AF41" s="3">
        <v>0</v>
      </c>
      <c r="AG41" s="3">
        <v>163</v>
      </c>
      <c r="AH41" s="3">
        <v>11319</v>
      </c>
      <c r="AI41" s="3">
        <v>0</v>
      </c>
      <c r="AJ41" s="3">
        <v>0</v>
      </c>
      <c r="AK41" s="3">
        <v>2070</v>
      </c>
      <c r="AL41" s="3">
        <v>14123</v>
      </c>
      <c r="AM41" s="3">
        <v>14529</v>
      </c>
      <c r="AN41" s="18">
        <v>40.12010461834951</v>
      </c>
      <c r="AO41" s="18">
        <v>1.521659548505186</v>
      </c>
      <c r="AP41" s="18">
        <v>74.99483791038612</v>
      </c>
      <c r="AQ41" s="18">
        <v>0.5093261752357354</v>
      </c>
      <c r="AR41" s="18">
        <v>1.961594053272765</v>
      </c>
      <c r="AS41" s="18">
        <v>14.247367334296923</v>
      </c>
      <c r="AT41" s="18">
        <v>45.35756074058779</v>
      </c>
      <c r="AU41" s="18" t="s">
        <v>493</v>
      </c>
    </row>
    <row r="42" spans="1:47" ht="12.75">
      <c r="A42" s="8" t="s">
        <v>46</v>
      </c>
      <c r="B42" t="s">
        <v>410</v>
      </c>
      <c r="C42" t="s">
        <v>400</v>
      </c>
      <c r="D42" s="3">
        <v>5972</v>
      </c>
      <c r="E42" s="3">
        <v>145</v>
      </c>
      <c r="F42" s="3">
        <v>33</v>
      </c>
      <c r="G42" s="3">
        <v>763</v>
      </c>
      <c r="H42" s="3">
        <v>804</v>
      </c>
      <c r="I42" s="3">
        <v>0</v>
      </c>
      <c r="J42" s="3">
        <v>1588</v>
      </c>
      <c r="K42" s="3">
        <v>9305</v>
      </c>
      <c r="L42" s="3">
        <v>8305</v>
      </c>
      <c r="M42" s="3">
        <v>1000</v>
      </c>
      <c r="N42" s="3">
        <v>1238</v>
      </c>
      <c r="O42" s="3">
        <v>745</v>
      </c>
      <c r="P42" s="3">
        <v>742</v>
      </c>
      <c r="Q42" s="3">
        <v>301</v>
      </c>
      <c r="R42" s="3">
        <v>0</v>
      </c>
      <c r="S42" s="3">
        <v>449</v>
      </c>
      <c r="T42" s="3">
        <v>888</v>
      </c>
      <c r="U42" s="3">
        <v>3125</v>
      </c>
      <c r="V42" s="3">
        <v>3314</v>
      </c>
      <c r="W42" s="3">
        <v>1413</v>
      </c>
      <c r="X42" s="3">
        <v>178</v>
      </c>
      <c r="Y42" s="3">
        <v>0</v>
      </c>
      <c r="Z42" s="3">
        <v>101</v>
      </c>
      <c r="AA42" s="3">
        <v>5006</v>
      </c>
      <c r="AB42" s="3">
        <v>174</v>
      </c>
      <c r="AC42" s="3">
        <v>12888</v>
      </c>
      <c r="AD42" s="3">
        <v>3407</v>
      </c>
      <c r="AE42" s="3">
        <v>2966</v>
      </c>
      <c r="AF42" s="3">
        <v>0</v>
      </c>
      <c r="AG42" s="3">
        <v>200</v>
      </c>
      <c r="AH42" s="3">
        <v>12427</v>
      </c>
      <c r="AI42" s="3">
        <v>0</v>
      </c>
      <c r="AJ42" s="3">
        <v>0</v>
      </c>
      <c r="AK42" s="3">
        <v>446</v>
      </c>
      <c r="AL42" s="3">
        <v>13129</v>
      </c>
      <c r="AM42" s="3">
        <v>8878</v>
      </c>
      <c r="AN42" s="18">
        <v>104.30333408425321</v>
      </c>
      <c r="AO42" s="18">
        <v>1.148685097774781</v>
      </c>
      <c r="AP42" s="18">
        <v>56.38657355260194</v>
      </c>
      <c r="AQ42" s="18">
        <v>11.263798152737102</v>
      </c>
      <c r="AR42" s="18">
        <v>13.944582113088533</v>
      </c>
      <c r="AS42" s="18">
        <v>5.023653976120747</v>
      </c>
      <c r="AT42" s="18">
        <v>32.73259743185402</v>
      </c>
      <c r="AU42" s="18">
        <v>60.11396011396011</v>
      </c>
    </row>
    <row r="43" spans="1:47" ht="12.75">
      <c r="A43" s="8" t="s">
        <v>47</v>
      </c>
      <c r="B43" t="s">
        <v>410</v>
      </c>
      <c r="C43" t="s">
        <v>403</v>
      </c>
      <c r="D43" s="3">
        <v>12273</v>
      </c>
      <c r="E43" s="3">
        <v>259</v>
      </c>
      <c r="F43" s="3">
        <v>162</v>
      </c>
      <c r="G43" s="3">
        <v>137</v>
      </c>
      <c r="H43" s="3">
        <v>942</v>
      </c>
      <c r="I43" s="3">
        <v>193</v>
      </c>
      <c r="J43" s="3">
        <v>2186</v>
      </c>
      <c r="K43" s="3">
        <v>16152</v>
      </c>
      <c r="L43" s="3">
        <v>15714</v>
      </c>
      <c r="M43" s="3">
        <v>438</v>
      </c>
      <c r="N43" s="3">
        <v>855</v>
      </c>
      <c r="O43" s="3">
        <v>1539</v>
      </c>
      <c r="P43" s="3">
        <v>1395</v>
      </c>
      <c r="Q43" s="3">
        <v>1092</v>
      </c>
      <c r="R43" s="3">
        <v>87</v>
      </c>
      <c r="S43" s="3">
        <v>1344</v>
      </c>
      <c r="T43" s="3">
        <v>1669</v>
      </c>
      <c r="U43" s="3">
        <v>7126</v>
      </c>
      <c r="V43" s="3">
        <v>5261</v>
      </c>
      <c r="W43" s="3">
        <v>1382</v>
      </c>
      <c r="X43" s="3">
        <v>345</v>
      </c>
      <c r="Y43" s="3">
        <v>78</v>
      </c>
      <c r="Z43" s="3">
        <v>1522</v>
      </c>
      <c r="AA43" s="3">
        <v>8588</v>
      </c>
      <c r="AB43" s="3">
        <v>0</v>
      </c>
      <c r="AC43" s="3">
        <v>13682</v>
      </c>
      <c r="AD43" s="3">
        <v>5726</v>
      </c>
      <c r="AE43" s="3">
        <v>885</v>
      </c>
      <c r="AF43" s="3">
        <v>0</v>
      </c>
      <c r="AG43" s="3">
        <v>885</v>
      </c>
      <c r="AH43" s="3">
        <v>10773</v>
      </c>
      <c r="AI43" s="3">
        <v>0</v>
      </c>
      <c r="AJ43" s="3">
        <v>0</v>
      </c>
      <c r="AK43" s="3">
        <v>6421</v>
      </c>
      <c r="AL43" s="3">
        <v>17641</v>
      </c>
      <c r="AM43" s="3">
        <v>15364</v>
      </c>
      <c r="AN43" s="18">
        <v>130.9714267117938</v>
      </c>
      <c r="AO43" s="18">
        <v>6.4700564971751415</v>
      </c>
      <c r="AP43" s="18">
        <v>55.89690184847696</v>
      </c>
      <c r="AQ43" s="18">
        <v>2.8508200989325694</v>
      </c>
      <c r="AR43" s="18">
        <v>5.564957042436865</v>
      </c>
      <c r="AS43" s="18">
        <v>41.792501952616504</v>
      </c>
      <c r="AT43" s="18">
        <v>20.118458734704504</v>
      </c>
      <c r="AU43" s="18" t="s">
        <v>493</v>
      </c>
    </row>
    <row r="44" spans="1:47" ht="12.75">
      <c r="A44" s="8" t="s">
        <v>48</v>
      </c>
      <c r="B44" t="s">
        <v>410</v>
      </c>
      <c r="C44" t="s">
        <v>403</v>
      </c>
      <c r="D44" s="3">
        <v>10454</v>
      </c>
      <c r="E44" s="3">
        <v>337</v>
      </c>
      <c r="F44" s="3">
        <v>37</v>
      </c>
      <c r="G44" s="3">
        <v>2</v>
      </c>
      <c r="H44" s="3">
        <v>1238</v>
      </c>
      <c r="I44" s="3">
        <v>148</v>
      </c>
      <c r="J44" s="3">
        <v>2761</v>
      </c>
      <c r="K44" s="3">
        <v>14977</v>
      </c>
      <c r="L44" s="3">
        <v>15061</v>
      </c>
      <c r="M44" s="3">
        <v>-84</v>
      </c>
      <c r="N44" s="3">
        <v>310</v>
      </c>
      <c r="O44" s="3">
        <v>1140</v>
      </c>
      <c r="P44" s="3">
        <v>918</v>
      </c>
      <c r="Q44" s="3">
        <v>713</v>
      </c>
      <c r="R44" s="3">
        <v>55</v>
      </c>
      <c r="S44" s="3">
        <v>1082</v>
      </c>
      <c r="T44" s="3">
        <v>1203</v>
      </c>
      <c r="U44" s="3">
        <v>5111</v>
      </c>
      <c r="V44" s="3">
        <v>7767</v>
      </c>
      <c r="W44" s="3">
        <v>1443</v>
      </c>
      <c r="X44" s="3">
        <v>451</v>
      </c>
      <c r="Y44" s="3">
        <v>0</v>
      </c>
      <c r="Z44" s="3">
        <v>265</v>
      </c>
      <c r="AA44" s="3">
        <v>9926</v>
      </c>
      <c r="AB44" s="3">
        <v>24</v>
      </c>
      <c r="AC44" s="3">
        <v>31369</v>
      </c>
      <c r="AD44" s="3">
        <v>2045</v>
      </c>
      <c r="AE44" s="3">
        <v>2227</v>
      </c>
      <c r="AF44" s="3">
        <v>2998</v>
      </c>
      <c r="AG44" s="3">
        <v>705</v>
      </c>
      <c r="AH44" s="3">
        <v>25613</v>
      </c>
      <c r="AI44" s="3">
        <v>0</v>
      </c>
      <c r="AJ44" s="3">
        <v>0</v>
      </c>
      <c r="AK44" s="3">
        <v>1371</v>
      </c>
      <c r="AL44" s="3">
        <v>27484</v>
      </c>
      <c r="AM44" s="3">
        <v>14470</v>
      </c>
      <c r="AN44" s="18">
        <v>31.429854872149274</v>
      </c>
      <c r="AO44" s="18">
        <v>0.9182757072294566</v>
      </c>
      <c r="AP44" s="18">
        <v>68.59709744298549</v>
      </c>
      <c r="AQ44" s="18">
        <v>-0.580511402902557</v>
      </c>
      <c r="AR44" s="18">
        <v>2.1423635107118177</v>
      </c>
      <c r="AS44" s="18">
        <v>9.474775397373877</v>
      </c>
      <c r="AT44" s="18">
        <v>27.753973738769872</v>
      </c>
      <c r="AU44" s="18">
        <v>177.60555852485302</v>
      </c>
    </row>
    <row r="45" spans="1:47" ht="12.75">
      <c r="A45" s="8" t="s">
        <v>49</v>
      </c>
      <c r="B45" t="s">
        <v>410</v>
      </c>
      <c r="C45" t="s">
        <v>404</v>
      </c>
      <c r="D45" s="3">
        <v>12479</v>
      </c>
      <c r="E45" s="3">
        <v>421</v>
      </c>
      <c r="F45" s="3">
        <v>20</v>
      </c>
      <c r="G45" s="3">
        <v>372</v>
      </c>
      <c r="H45" s="3">
        <v>1428</v>
      </c>
      <c r="I45" s="3">
        <v>375</v>
      </c>
      <c r="J45" s="3">
        <v>1347</v>
      </c>
      <c r="K45" s="3">
        <v>16442</v>
      </c>
      <c r="L45" s="3">
        <v>15654</v>
      </c>
      <c r="M45" s="3">
        <v>788</v>
      </c>
      <c r="N45" s="3">
        <v>1045</v>
      </c>
      <c r="O45" s="3">
        <v>1557</v>
      </c>
      <c r="P45" s="3">
        <v>1116</v>
      </c>
      <c r="Q45" s="3">
        <v>842</v>
      </c>
      <c r="R45" s="3">
        <v>260</v>
      </c>
      <c r="S45" s="3">
        <v>1444</v>
      </c>
      <c r="T45" s="3">
        <v>178</v>
      </c>
      <c r="U45" s="3">
        <v>5397</v>
      </c>
      <c r="V45" s="3">
        <v>8545</v>
      </c>
      <c r="W45" s="3">
        <v>896</v>
      </c>
      <c r="X45" s="3">
        <v>497</v>
      </c>
      <c r="Y45" s="3">
        <v>155</v>
      </c>
      <c r="Z45" s="3">
        <v>164</v>
      </c>
      <c r="AA45" s="3">
        <v>10257</v>
      </c>
      <c r="AB45" s="3">
        <v>0</v>
      </c>
      <c r="AC45" s="3">
        <v>15081</v>
      </c>
      <c r="AD45" s="3">
        <v>6236</v>
      </c>
      <c r="AE45" s="3">
        <v>2232</v>
      </c>
      <c r="AF45" s="3">
        <v>0</v>
      </c>
      <c r="AG45" s="3">
        <v>519</v>
      </c>
      <c r="AH45" s="3">
        <v>7899</v>
      </c>
      <c r="AI45" s="3">
        <v>0</v>
      </c>
      <c r="AJ45" s="3">
        <v>0</v>
      </c>
      <c r="AK45" s="3">
        <v>8430</v>
      </c>
      <c r="AL45" s="3">
        <v>18566</v>
      </c>
      <c r="AM45" s="3">
        <v>16021</v>
      </c>
      <c r="AN45" s="18">
        <v>134.71350102989825</v>
      </c>
      <c r="AO45" s="18">
        <v>2.793906810035842</v>
      </c>
      <c r="AP45" s="18">
        <v>64.02222083515386</v>
      </c>
      <c r="AQ45" s="18">
        <v>4.918544410461269</v>
      </c>
      <c r="AR45" s="18">
        <v>6.522688970725922</v>
      </c>
      <c r="AS45" s="18">
        <v>52.61843829973161</v>
      </c>
      <c r="AT45" s="18">
        <v>22.10848261656575</v>
      </c>
      <c r="AU45" s="18" t="s">
        <v>493</v>
      </c>
    </row>
    <row r="46" spans="1:47" ht="12.75">
      <c r="A46" s="8" t="s">
        <v>50</v>
      </c>
      <c r="B46" t="s">
        <v>410</v>
      </c>
      <c r="C46" t="s">
        <v>399</v>
      </c>
      <c r="D46" s="3">
        <v>18832</v>
      </c>
      <c r="E46" s="3">
        <v>461</v>
      </c>
      <c r="F46" s="3">
        <v>0</v>
      </c>
      <c r="G46" s="3">
        <v>5</v>
      </c>
      <c r="H46" s="3">
        <v>1993</v>
      </c>
      <c r="I46" s="3">
        <v>217</v>
      </c>
      <c r="J46" s="3">
        <v>5103</v>
      </c>
      <c r="K46" s="3">
        <v>26611</v>
      </c>
      <c r="L46" s="3">
        <v>29140</v>
      </c>
      <c r="M46" s="3">
        <v>-2529</v>
      </c>
      <c r="N46" s="3">
        <v>-2485</v>
      </c>
      <c r="O46" s="3">
        <v>4843</v>
      </c>
      <c r="P46" s="3">
        <v>1782</v>
      </c>
      <c r="Q46" s="3">
        <v>1437</v>
      </c>
      <c r="R46" s="3">
        <v>95</v>
      </c>
      <c r="S46" s="3">
        <v>1943</v>
      </c>
      <c r="T46" s="3">
        <v>1087</v>
      </c>
      <c r="U46" s="3">
        <v>11187</v>
      </c>
      <c r="V46" s="3">
        <v>10834</v>
      </c>
      <c r="W46" s="3">
        <v>2681</v>
      </c>
      <c r="X46" s="3">
        <v>1330</v>
      </c>
      <c r="Y46" s="3">
        <v>106</v>
      </c>
      <c r="Z46" s="3">
        <v>2976</v>
      </c>
      <c r="AA46" s="3">
        <v>17927</v>
      </c>
      <c r="AB46" s="3">
        <v>26</v>
      </c>
      <c r="AC46" s="3">
        <v>16566</v>
      </c>
      <c r="AD46" s="3">
        <v>3006</v>
      </c>
      <c r="AE46" s="3">
        <v>3586</v>
      </c>
      <c r="AF46" s="3">
        <v>1347</v>
      </c>
      <c r="AG46" s="3">
        <v>0</v>
      </c>
      <c r="AH46" s="3">
        <v>8732</v>
      </c>
      <c r="AI46" s="3">
        <v>0</v>
      </c>
      <c r="AJ46" s="3">
        <v>3820</v>
      </c>
      <c r="AK46" s="3">
        <v>-611</v>
      </c>
      <c r="AL46" s="3">
        <v>14639</v>
      </c>
      <c r="AM46" s="3">
        <v>25774</v>
      </c>
      <c r="AN46" s="18">
        <v>33.46376193062776</v>
      </c>
      <c r="AO46" s="18">
        <v>0.8382598996095929</v>
      </c>
      <c r="AP46" s="18">
        <v>69.55458989679522</v>
      </c>
      <c r="AQ46" s="18">
        <v>-9.812213858927601</v>
      </c>
      <c r="AR46" s="18">
        <v>-9.64149918522542</v>
      </c>
      <c r="AS46" s="18">
        <v>-2.3706060370916426</v>
      </c>
      <c r="AT46" s="18">
        <v>26.934119655466745</v>
      </c>
      <c r="AU46" s="18" t="s">
        <v>493</v>
      </c>
    </row>
    <row r="47" spans="1:3" ht="12.75">
      <c r="A47" s="8" t="s">
        <v>367</v>
      </c>
      <c r="B47" t="s">
        <v>412</v>
      </c>
      <c r="C47" t="s">
        <v>404</v>
      </c>
    </row>
    <row r="48" spans="1:47" ht="12.75">
      <c r="A48" s="8" t="s">
        <v>51</v>
      </c>
      <c r="B48" t="s">
        <v>410</v>
      </c>
      <c r="C48" t="s">
        <v>400</v>
      </c>
      <c r="D48" s="3">
        <v>8219</v>
      </c>
      <c r="E48" s="3">
        <v>480</v>
      </c>
      <c r="F48" s="3">
        <v>44</v>
      </c>
      <c r="G48" s="3">
        <v>386</v>
      </c>
      <c r="H48" s="3">
        <v>1238</v>
      </c>
      <c r="I48" s="3">
        <v>38</v>
      </c>
      <c r="J48" s="3">
        <v>2172</v>
      </c>
      <c r="K48" s="3">
        <v>12577</v>
      </c>
      <c r="L48" s="3">
        <v>12811</v>
      </c>
      <c r="M48" s="3">
        <v>-234</v>
      </c>
      <c r="N48" s="3">
        <v>-50</v>
      </c>
      <c r="O48" s="3">
        <v>1486</v>
      </c>
      <c r="P48" s="3">
        <v>1520</v>
      </c>
      <c r="Q48" s="3">
        <v>769</v>
      </c>
      <c r="R48" s="3">
        <v>43</v>
      </c>
      <c r="S48" s="3">
        <v>640</v>
      </c>
      <c r="T48" s="3">
        <v>763</v>
      </c>
      <c r="U48" s="3">
        <v>5221</v>
      </c>
      <c r="V48" s="3">
        <v>5701</v>
      </c>
      <c r="W48" s="3">
        <v>1428</v>
      </c>
      <c r="X48" s="3">
        <v>176</v>
      </c>
      <c r="Y48" s="3">
        <v>0</v>
      </c>
      <c r="Z48" s="3">
        <v>285</v>
      </c>
      <c r="AA48" s="3">
        <v>7590</v>
      </c>
      <c r="AB48" s="3">
        <v>0</v>
      </c>
      <c r="AC48" s="3">
        <v>19356</v>
      </c>
      <c r="AD48" s="3">
        <v>1746</v>
      </c>
      <c r="AE48" s="3">
        <v>1380</v>
      </c>
      <c r="AF48" s="3">
        <v>2898</v>
      </c>
      <c r="AG48" s="3">
        <v>727</v>
      </c>
      <c r="AH48" s="3">
        <v>13296</v>
      </c>
      <c r="AI48" s="3">
        <v>0</v>
      </c>
      <c r="AJ48" s="3">
        <v>0</v>
      </c>
      <c r="AK48" s="3">
        <v>1568</v>
      </c>
      <c r="AL48" s="3">
        <v>16097</v>
      </c>
      <c r="AM48" s="3">
        <v>12097</v>
      </c>
      <c r="AN48" s="18">
        <v>41.60824997933372</v>
      </c>
      <c r="AO48" s="18">
        <v>1.2652173913043478</v>
      </c>
      <c r="AP48" s="18">
        <v>62.74282880052906</v>
      </c>
      <c r="AQ48" s="18">
        <v>-1.9343638918740185</v>
      </c>
      <c r="AR48" s="18">
        <v>-0.4133256179217988</v>
      </c>
      <c r="AS48" s="18">
        <v>12.961891378027609</v>
      </c>
      <c r="AT48" s="18">
        <v>32.05753492601471</v>
      </c>
      <c r="AU48" s="18">
        <v>106.39057479471617</v>
      </c>
    </row>
    <row r="49" spans="1:47" ht="12.75">
      <c r="A49" s="8" t="s">
        <v>52</v>
      </c>
      <c r="B49" t="s">
        <v>410</v>
      </c>
      <c r="C49" t="s">
        <v>404</v>
      </c>
      <c r="D49" s="3">
        <v>7832</v>
      </c>
      <c r="E49" s="3">
        <v>200</v>
      </c>
      <c r="F49" s="3">
        <v>0</v>
      </c>
      <c r="G49" s="3">
        <v>358</v>
      </c>
      <c r="H49" s="3">
        <v>898</v>
      </c>
      <c r="I49" s="3">
        <v>239</v>
      </c>
      <c r="J49" s="3">
        <v>1832</v>
      </c>
      <c r="K49" s="3">
        <v>11359</v>
      </c>
      <c r="L49" s="3">
        <v>11175</v>
      </c>
      <c r="M49" s="3">
        <v>184</v>
      </c>
      <c r="N49" s="3">
        <v>402</v>
      </c>
      <c r="O49" s="3">
        <v>1418</v>
      </c>
      <c r="P49" s="3">
        <v>911</v>
      </c>
      <c r="Q49" s="3">
        <v>783</v>
      </c>
      <c r="R49" s="3">
        <v>0</v>
      </c>
      <c r="S49" s="3">
        <v>700</v>
      </c>
      <c r="T49" s="3">
        <v>293</v>
      </c>
      <c r="U49" s="3">
        <v>4105</v>
      </c>
      <c r="V49" s="3">
        <v>5605</v>
      </c>
      <c r="W49" s="3">
        <v>631</v>
      </c>
      <c r="X49" s="3">
        <v>107</v>
      </c>
      <c r="Y49" s="3">
        <v>0</v>
      </c>
      <c r="Z49" s="3">
        <v>708</v>
      </c>
      <c r="AA49" s="3">
        <v>7051</v>
      </c>
      <c r="AB49" s="3">
        <v>19</v>
      </c>
      <c r="AC49" s="3">
        <v>14287</v>
      </c>
      <c r="AD49" s="3">
        <v>2445</v>
      </c>
      <c r="AE49" s="3">
        <v>1018</v>
      </c>
      <c r="AF49" s="3">
        <v>55</v>
      </c>
      <c r="AG49" s="3">
        <v>0</v>
      </c>
      <c r="AH49" s="3">
        <v>11570</v>
      </c>
      <c r="AI49" s="3">
        <v>0</v>
      </c>
      <c r="AJ49" s="3">
        <v>0</v>
      </c>
      <c r="AK49" s="3">
        <v>3759</v>
      </c>
      <c r="AL49" s="3">
        <v>15659</v>
      </c>
      <c r="AM49" s="3">
        <v>10961</v>
      </c>
      <c r="AN49" s="18">
        <v>66.66636255816076</v>
      </c>
      <c r="AO49" s="18">
        <v>2.4017681728880156</v>
      </c>
      <c r="AP49" s="18">
        <v>64.328072256181</v>
      </c>
      <c r="AQ49" s="18">
        <v>1.6786789526503056</v>
      </c>
      <c r="AR49" s="18">
        <v>3.66754858133382</v>
      </c>
      <c r="AS49" s="18">
        <v>34.29431621202445</v>
      </c>
      <c r="AT49" s="18">
        <v>28.546665450232638</v>
      </c>
      <c r="AU49" s="18" t="s">
        <v>493</v>
      </c>
    </row>
    <row r="50" spans="1:47" ht="12.75">
      <c r="A50" s="8" t="s">
        <v>53</v>
      </c>
      <c r="B50" t="s">
        <v>410</v>
      </c>
      <c r="C50" t="s">
        <v>399</v>
      </c>
      <c r="D50" s="3">
        <v>2883</v>
      </c>
      <c r="E50" s="3">
        <v>66</v>
      </c>
      <c r="F50" s="3">
        <v>0</v>
      </c>
      <c r="G50" s="3">
        <v>202</v>
      </c>
      <c r="H50" s="3">
        <v>442</v>
      </c>
      <c r="I50" s="3">
        <v>92</v>
      </c>
      <c r="J50" s="3">
        <v>2189</v>
      </c>
      <c r="K50" s="3">
        <v>5874</v>
      </c>
      <c r="L50" s="3">
        <v>5866</v>
      </c>
      <c r="M50" s="3">
        <v>8</v>
      </c>
      <c r="N50" s="3">
        <v>54</v>
      </c>
      <c r="O50" s="3">
        <v>456</v>
      </c>
      <c r="P50" s="3">
        <v>372</v>
      </c>
      <c r="Q50" s="3">
        <v>156</v>
      </c>
      <c r="R50" s="3">
        <v>61</v>
      </c>
      <c r="S50" s="3">
        <v>158</v>
      </c>
      <c r="T50" s="3">
        <v>1353</v>
      </c>
      <c r="U50" s="3">
        <v>2556</v>
      </c>
      <c r="V50" s="3">
        <v>2535</v>
      </c>
      <c r="W50" s="3">
        <v>649</v>
      </c>
      <c r="X50" s="3">
        <v>96</v>
      </c>
      <c r="Y50" s="3">
        <v>30</v>
      </c>
      <c r="Z50" s="3">
        <v>0</v>
      </c>
      <c r="AA50" s="3">
        <v>3310</v>
      </c>
      <c r="AB50" s="3">
        <v>0</v>
      </c>
      <c r="AC50" s="3">
        <v>1938</v>
      </c>
      <c r="AD50" s="3">
        <v>718</v>
      </c>
      <c r="AE50" s="3">
        <v>273</v>
      </c>
      <c r="AF50" s="3">
        <v>40</v>
      </c>
      <c r="AG50" s="3">
        <v>52</v>
      </c>
      <c r="AH50" s="3">
        <v>1038</v>
      </c>
      <c r="AI50" s="3">
        <v>0</v>
      </c>
      <c r="AJ50" s="3">
        <v>0</v>
      </c>
      <c r="AK50" s="3">
        <v>1008</v>
      </c>
      <c r="AL50" s="3">
        <v>2291</v>
      </c>
      <c r="AM50" s="3">
        <v>4679</v>
      </c>
      <c r="AN50" s="18">
        <v>42.35840991664886</v>
      </c>
      <c r="AO50" s="18">
        <v>2.63003663003663</v>
      </c>
      <c r="AP50" s="18">
        <v>70.7416114554392</v>
      </c>
      <c r="AQ50" s="18">
        <v>0.1709767044240222</v>
      </c>
      <c r="AR50" s="18">
        <v>1.15409275486215</v>
      </c>
      <c r="AS50" s="18">
        <v>21.543064757426798</v>
      </c>
      <c r="AT50" s="18">
        <v>38.38427014319299</v>
      </c>
      <c r="AU50" s="18" t="s">
        <v>493</v>
      </c>
    </row>
    <row r="51" spans="1:47" ht="12.75">
      <c r="A51" s="8" t="s">
        <v>54</v>
      </c>
      <c r="B51" t="s">
        <v>410</v>
      </c>
      <c r="C51" t="s">
        <v>403</v>
      </c>
      <c r="D51" s="3">
        <v>8048</v>
      </c>
      <c r="E51" s="3">
        <v>166</v>
      </c>
      <c r="F51" s="3">
        <v>0</v>
      </c>
      <c r="G51" s="3">
        <v>843</v>
      </c>
      <c r="H51" s="3">
        <v>633</v>
      </c>
      <c r="I51" s="3">
        <v>0</v>
      </c>
      <c r="J51" s="3">
        <v>1804</v>
      </c>
      <c r="K51" s="3">
        <v>11494</v>
      </c>
      <c r="L51" s="3">
        <v>12141</v>
      </c>
      <c r="M51" s="3">
        <v>-647</v>
      </c>
      <c r="N51" s="3">
        <v>-271</v>
      </c>
      <c r="O51" s="3">
        <v>1842</v>
      </c>
      <c r="P51" s="3">
        <v>261</v>
      </c>
      <c r="Q51" s="3">
        <v>380</v>
      </c>
      <c r="R51" s="3">
        <v>0</v>
      </c>
      <c r="S51" s="3">
        <v>741</v>
      </c>
      <c r="T51" s="3">
        <v>654</v>
      </c>
      <c r="U51" s="3">
        <v>3878</v>
      </c>
      <c r="V51" s="3">
        <v>6113</v>
      </c>
      <c r="W51" s="3">
        <v>1202</v>
      </c>
      <c r="X51" s="3">
        <v>413</v>
      </c>
      <c r="Y51" s="3">
        <v>0</v>
      </c>
      <c r="Z51" s="3">
        <v>535</v>
      </c>
      <c r="AA51" s="3">
        <v>8263</v>
      </c>
      <c r="AB51" s="3">
        <v>0</v>
      </c>
      <c r="AC51" s="3">
        <v>12466</v>
      </c>
      <c r="AD51" s="3">
        <v>2067</v>
      </c>
      <c r="AE51" s="3">
        <v>1789</v>
      </c>
      <c r="AF51" s="3">
        <v>448</v>
      </c>
      <c r="AG51" s="3">
        <v>666</v>
      </c>
      <c r="AH51" s="3">
        <v>9526</v>
      </c>
      <c r="AI51" s="3">
        <v>0</v>
      </c>
      <c r="AJ51" s="3">
        <v>0</v>
      </c>
      <c r="AK51" s="3">
        <v>1354</v>
      </c>
      <c r="AL51" s="3">
        <v>11630</v>
      </c>
      <c r="AM51" s="3">
        <v>11328</v>
      </c>
      <c r="AN51" s="18">
        <v>37.31197033898305</v>
      </c>
      <c r="AO51" s="18">
        <v>1.15539407490218</v>
      </c>
      <c r="AP51" s="18">
        <v>72.94314971751412</v>
      </c>
      <c r="AQ51" s="18">
        <v>-5.7115112994350286</v>
      </c>
      <c r="AR51" s="18">
        <v>-2.3923022598870056</v>
      </c>
      <c r="AS51" s="18">
        <v>11.95268361581921</v>
      </c>
      <c r="AT51" s="18">
        <v>28.954802259887003</v>
      </c>
      <c r="AU51" s="18">
        <v>44.534220532319395</v>
      </c>
    </row>
    <row r="52" spans="1:47" ht="12.75">
      <c r="A52" s="8" t="s">
        <v>55</v>
      </c>
      <c r="B52" t="s">
        <v>410</v>
      </c>
      <c r="C52" t="s">
        <v>406</v>
      </c>
      <c r="D52" s="3">
        <v>6624</v>
      </c>
      <c r="E52" s="3">
        <v>69</v>
      </c>
      <c r="F52" s="3">
        <v>0</v>
      </c>
      <c r="G52" s="3">
        <v>37</v>
      </c>
      <c r="H52" s="3">
        <v>3283</v>
      </c>
      <c r="I52" s="3">
        <v>2347</v>
      </c>
      <c r="J52" s="3">
        <v>6262</v>
      </c>
      <c r="K52" s="3">
        <v>18622</v>
      </c>
      <c r="L52" s="3">
        <v>15051</v>
      </c>
      <c r="M52" s="3">
        <v>3571</v>
      </c>
      <c r="N52" s="3">
        <v>3711</v>
      </c>
      <c r="O52" s="3">
        <v>1841</v>
      </c>
      <c r="P52" s="3">
        <v>1998</v>
      </c>
      <c r="Q52" s="3">
        <v>622</v>
      </c>
      <c r="R52" s="3">
        <v>1331</v>
      </c>
      <c r="S52" s="3">
        <v>1084</v>
      </c>
      <c r="T52" s="3">
        <v>0</v>
      </c>
      <c r="U52" s="3">
        <v>6876</v>
      </c>
      <c r="V52" s="3">
        <v>5649</v>
      </c>
      <c r="W52" s="3">
        <v>1477</v>
      </c>
      <c r="X52" s="3">
        <v>261</v>
      </c>
      <c r="Y52" s="3">
        <v>44</v>
      </c>
      <c r="Z52" s="3">
        <v>744</v>
      </c>
      <c r="AA52" s="3">
        <v>8175</v>
      </c>
      <c r="AB52" s="3">
        <v>0</v>
      </c>
      <c r="AC52" s="3">
        <v>23346</v>
      </c>
      <c r="AD52" s="3">
        <v>16242</v>
      </c>
      <c r="AE52" s="3">
        <v>2329</v>
      </c>
      <c r="AF52" s="3">
        <v>0</v>
      </c>
      <c r="AG52" s="3">
        <v>2614</v>
      </c>
      <c r="AH52" s="3">
        <v>6573</v>
      </c>
      <c r="AI52" s="3">
        <v>0</v>
      </c>
      <c r="AJ52" s="3">
        <v>0</v>
      </c>
      <c r="AK52" s="3">
        <v>26300</v>
      </c>
      <c r="AL52" s="3">
        <v>34645</v>
      </c>
      <c r="AM52" s="3">
        <v>18553</v>
      </c>
      <c r="AN52" s="18">
        <v>308.45873982644315</v>
      </c>
      <c r="AO52" s="18">
        <v>6.973808501502791</v>
      </c>
      <c r="AP52" s="18">
        <v>44.062954778202986</v>
      </c>
      <c r="AQ52" s="18">
        <v>19.247561041341026</v>
      </c>
      <c r="AR52" s="18">
        <v>20.002155985554896</v>
      </c>
      <c r="AS52" s="18">
        <v>141.75605023446343</v>
      </c>
      <c r="AT52" s="18">
        <v>64.29687921090928</v>
      </c>
      <c r="AU52" s="18" t="s">
        <v>493</v>
      </c>
    </row>
    <row r="53" spans="1:47" ht="12.75">
      <c r="A53" s="8" t="s">
        <v>56</v>
      </c>
      <c r="B53" t="s">
        <v>410</v>
      </c>
      <c r="C53" t="s">
        <v>408</v>
      </c>
      <c r="D53" s="3">
        <v>4431</v>
      </c>
      <c r="E53" s="3">
        <v>499</v>
      </c>
      <c r="F53" s="3">
        <v>0</v>
      </c>
      <c r="G53" s="3">
        <v>281</v>
      </c>
      <c r="H53" s="3">
        <v>365</v>
      </c>
      <c r="I53" s="3">
        <v>146</v>
      </c>
      <c r="J53" s="3">
        <v>2727</v>
      </c>
      <c r="K53" s="3">
        <v>8449</v>
      </c>
      <c r="L53" s="3">
        <v>8799</v>
      </c>
      <c r="M53" s="3">
        <v>-350</v>
      </c>
      <c r="N53" s="3">
        <v>-265</v>
      </c>
      <c r="O53" s="3">
        <v>1062</v>
      </c>
      <c r="P53" s="3">
        <v>748</v>
      </c>
      <c r="Q53" s="3">
        <v>689</v>
      </c>
      <c r="R53" s="3">
        <v>109</v>
      </c>
      <c r="S53" s="3">
        <v>656</v>
      </c>
      <c r="T53" s="3">
        <v>448</v>
      </c>
      <c r="U53" s="3">
        <v>3712</v>
      </c>
      <c r="V53" s="3">
        <v>3907</v>
      </c>
      <c r="W53" s="3">
        <v>894</v>
      </c>
      <c r="X53" s="3">
        <v>150</v>
      </c>
      <c r="Y53" s="3">
        <v>123</v>
      </c>
      <c r="Z53" s="3">
        <v>7</v>
      </c>
      <c r="AA53" s="3">
        <v>5081</v>
      </c>
      <c r="AB53" s="3">
        <v>6</v>
      </c>
      <c r="AC53" s="3">
        <v>8081</v>
      </c>
      <c r="AD53" s="3">
        <v>2938</v>
      </c>
      <c r="AE53" s="3">
        <v>3054</v>
      </c>
      <c r="AF53" s="3">
        <v>0</v>
      </c>
      <c r="AG53" s="3">
        <v>349</v>
      </c>
      <c r="AH53" s="3">
        <v>4732</v>
      </c>
      <c r="AI53" s="3">
        <v>0</v>
      </c>
      <c r="AJ53" s="3">
        <v>0</v>
      </c>
      <c r="AK53" s="3">
        <v>713</v>
      </c>
      <c r="AL53" s="3">
        <v>7616</v>
      </c>
      <c r="AM53" s="3">
        <v>7950</v>
      </c>
      <c r="AN53" s="18">
        <v>103.53144654088051</v>
      </c>
      <c r="AO53" s="18">
        <v>0.9620170268500328</v>
      </c>
      <c r="AP53" s="18">
        <v>63.91194968553459</v>
      </c>
      <c r="AQ53" s="18">
        <v>-4.40251572327044</v>
      </c>
      <c r="AR53" s="18">
        <v>-3.3333333333333335</v>
      </c>
      <c r="AS53" s="18">
        <v>8.968553459119496</v>
      </c>
      <c r="AT53" s="18">
        <v>44.264150943396224</v>
      </c>
      <c r="AU53" s="18">
        <v>0.10402219140083217</v>
      </c>
    </row>
    <row r="54" spans="1:47" ht="12.75">
      <c r="A54" s="8" t="s">
        <v>368</v>
      </c>
      <c r="B54" t="s">
        <v>412</v>
      </c>
      <c r="C54" t="s">
        <v>405</v>
      </c>
      <c r="D54" s="3">
        <v>15536</v>
      </c>
      <c r="E54" s="3">
        <v>904</v>
      </c>
      <c r="F54" s="3">
        <v>190</v>
      </c>
      <c r="G54" s="3">
        <v>1013</v>
      </c>
      <c r="H54" s="3">
        <v>2167</v>
      </c>
      <c r="I54" s="3">
        <v>330</v>
      </c>
      <c r="J54" s="3">
        <v>5910</v>
      </c>
      <c r="K54" s="3">
        <v>26050</v>
      </c>
      <c r="L54" s="3">
        <v>26440</v>
      </c>
      <c r="M54" s="3">
        <v>-390</v>
      </c>
      <c r="N54" s="3">
        <v>112</v>
      </c>
      <c r="O54" s="3">
        <v>2132</v>
      </c>
      <c r="P54" s="3">
        <v>1344</v>
      </c>
      <c r="Q54" s="3">
        <v>2266</v>
      </c>
      <c r="R54" s="3">
        <v>202</v>
      </c>
      <c r="S54" s="3">
        <v>2025</v>
      </c>
      <c r="T54" s="3">
        <v>1387</v>
      </c>
      <c r="U54" s="3">
        <v>9356</v>
      </c>
      <c r="V54" s="3">
        <v>14088</v>
      </c>
      <c r="W54" s="3">
        <v>1844</v>
      </c>
      <c r="X54" s="3">
        <v>478</v>
      </c>
      <c r="Y54" s="3">
        <v>209</v>
      </c>
      <c r="Z54" s="3">
        <v>465</v>
      </c>
      <c r="AA54" s="3">
        <v>17084</v>
      </c>
      <c r="AB54" s="3">
        <v>0</v>
      </c>
      <c r="AC54" s="3">
        <v>18816</v>
      </c>
      <c r="AD54" s="3">
        <v>7233</v>
      </c>
      <c r="AE54" s="3">
        <v>2838</v>
      </c>
      <c r="AF54" s="3">
        <v>0</v>
      </c>
      <c r="AG54" s="3">
        <v>1283</v>
      </c>
      <c r="AH54" s="3">
        <v>13201</v>
      </c>
      <c r="AI54" s="3">
        <v>229</v>
      </c>
      <c r="AJ54" s="3">
        <v>3909</v>
      </c>
      <c r="AK54" s="3">
        <v>2256</v>
      </c>
      <c r="AL54" s="3">
        <v>21928</v>
      </c>
      <c r="AM54" s="3">
        <v>25146</v>
      </c>
      <c r="AN54" s="18">
        <v>76.88717887536785</v>
      </c>
      <c r="AO54" s="18">
        <v>2.548625792811839</v>
      </c>
      <c r="AP54" s="18">
        <v>67.93923486836873</v>
      </c>
      <c r="AQ54" s="18">
        <v>-1.5509424958243856</v>
      </c>
      <c r="AR54" s="18">
        <v>0.44539887059572103</v>
      </c>
      <c r="AS54" s="18">
        <v>8.971605821999523</v>
      </c>
      <c r="AT54" s="18">
        <v>38.216813807364986</v>
      </c>
      <c r="AU54" s="18" t="s">
        <v>493</v>
      </c>
    </row>
    <row r="55" spans="1:47" ht="12.75">
      <c r="A55" s="8" t="s">
        <v>57</v>
      </c>
      <c r="B55" t="s">
        <v>410</v>
      </c>
      <c r="C55" t="s">
        <v>405</v>
      </c>
      <c r="D55" s="3">
        <v>11778</v>
      </c>
      <c r="E55" s="3">
        <v>337</v>
      </c>
      <c r="F55" s="3">
        <v>410</v>
      </c>
      <c r="G55" s="3">
        <v>1138</v>
      </c>
      <c r="H55" s="3">
        <v>2632</v>
      </c>
      <c r="I55" s="3">
        <v>843</v>
      </c>
      <c r="J55" s="3">
        <v>7547</v>
      </c>
      <c r="K55" s="3">
        <v>24685</v>
      </c>
      <c r="L55" s="3">
        <v>25403</v>
      </c>
      <c r="M55" s="3">
        <v>-718</v>
      </c>
      <c r="N55" s="3">
        <v>322</v>
      </c>
      <c r="O55" s="3">
        <v>2663</v>
      </c>
      <c r="P55" s="3">
        <v>1574</v>
      </c>
      <c r="Q55" s="3">
        <v>1593</v>
      </c>
      <c r="R55" s="3">
        <v>460</v>
      </c>
      <c r="S55" s="3">
        <v>2031</v>
      </c>
      <c r="T55" s="3">
        <v>250</v>
      </c>
      <c r="U55" s="3">
        <v>8571</v>
      </c>
      <c r="V55" s="3">
        <v>13408</v>
      </c>
      <c r="W55" s="3">
        <v>1953</v>
      </c>
      <c r="X55" s="3">
        <v>904</v>
      </c>
      <c r="Y55" s="3">
        <v>369</v>
      </c>
      <c r="Z55" s="3">
        <v>20</v>
      </c>
      <c r="AA55" s="3">
        <v>16654</v>
      </c>
      <c r="AB55" s="3">
        <v>178</v>
      </c>
      <c r="AC55" s="3">
        <v>45676</v>
      </c>
      <c r="AD55" s="3">
        <v>6582</v>
      </c>
      <c r="AE55" s="3">
        <v>2690</v>
      </c>
      <c r="AF55" s="3">
        <v>0</v>
      </c>
      <c r="AG55" s="3">
        <v>2193</v>
      </c>
      <c r="AH55" s="3">
        <v>39596</v>
      </c>
      <c r="AI55" s="3">
        <v>60</v>
      </c>
      <c r="AJ55" s="3">
        <v>1748</v>
      </c>
      <c r="AK55" s="3">
        <v>3760</v>
      </c>
      <c r="AL55" s="3">
        <v>47375</v>
      </c>
      <c r="AM55" s="3">
        <v>24348</v>
      </c>
      <c r="AN55" s="18">
        <v>68.88348118942008</v>
      </c>
      <c r="AO55" s="18">
        <v>2.4468401486988847</v>
      </c>
      <c r="AP55" s="18">
        <v>68.39986857236734</v>
      </c>
      <c r="AQ55" s="18">
        <v>-2.948907507803516</v>
      </c>
      <c r="AR55" s="18">
        <v>1.3224905536389024</v>
      </c>
      <c r="AS55" s="18">
        <v>15.44274683752259</v>
      </c>
      <c r="AT55" s="18">
        <v>51.62641695416461</v>
      </c>
      <c r="AU55" s="18" t="s">
        <v>493</v>
      </c>
    </row>
    <row r="56" spans="1:47" ht="12.75">
      <c r="A56" s="8" t="s">
        <v>58</v>
      </c>
      <c r="B56" t="s">
        <v>410</v>
      </c>
      <c r="C56" t="s">
        <v>405</v>
      </c>
      <c r="D56" s="3">
        <v>7699</v>
      </c>
      <c r="E56" s="3">
        <v>328</v>
      </c>
      <c r="F56" s="3">
        <v>0</v>
      </c>
      <c r="G56" s="3">
        <v>1119</v>
      </c>
      <c r="H56" s="3">
        <v>796</v>
      </c>
      <c r="I56" s="3">
        <v>0</v>
      </c>
      <c r="J56" s="3">
        <v>2650</v>
      </c>
      <c r="K56" s="3">
        <v>12592</v>
      </c>
      <c r="L56" s="3">
        <v>13420</v>
      </c>
      <c r="M56" s="3">
        <v>-828</v>
      </c>
      <c r="N56" s="3">
        <v>-536</v>
      </c>
      <c r="O56" s="3">
        <v>856</v>
      </c>
      <c r="P56" s="3">
        <v>946</v>
      </c>
      <c r="Q56" s="3">
        <v>899</v>
      </c>
      <c r="R56" s="3">
        <v>0</v>
      </c>
      <c r="S56" s="3">
        <v>961</v>
      </c>
      <c r="T56" s="3">
        <v>1884</v>
      </c>
      <c r="U56" s="3">
        <v>5546</v>
      </c>
      <c r="V56" s="3">
        <v>6160</v>
      </c>
      <c r="W56" s="3">
        <v>1037</v>
      </c>
      <c r="X56" s="3">
        <v>283</v>
      </c>
      <c r="Y56" s="3">
        <v>0</v>
      </c>
      <c r="Z56" s="3">
        <v>0</v>
      </c>
      <c r="AA56" s="3">
        <v>7480</v>
      </c>
      <c r="AB56" s="3">
        <v>394</v>
      </c>
      <c r="AC56" s="3">
        <v>13914</v>
      </c>
      <c r="AD56" s="3">
        <v>1269</v>
      </c>
      <c r="AE56" s="3">
        <v>5930</v>
      </c>
      <c r="AF56" s="3">
        <v>1149</v>
      </c>
      <c r="AG56" s="3">
        <v>3336</v>
      </c>
      <c r="AH56" s="3">
        <v>10600</v>
      </c>
      <c r="AI56" s="3">
        <v>6</v>
      </c>
      <c r="AJ56" s="3">
        <v>0</v>
      </c>
      <c r="AK56" s="3">
        <v>-6900</v>
      </c>
      <c r="AL56" s="3">
        <v>4768</v>
      </c>
      <c r="AM56" s="3">
        <v>12264</v>
      </c>
      <c r="AN56" s="18">
        <v>0.9821428571428571</v>
      </c>
      <c r="AO56" s="18">
        <v>0.21399662731871838</v>
      </c>
      <c r="AP56" s="18">
        <v>60.99151989562949</v>
      </c>
      <c r="AQ56" s="18">
        <v>-6.75146771037182</v>
      </c>
      <c r="AR56" s="18">
        <v>-4.3705153294194385</v>
      </c>
      <c r="AS56" s="18">
        <v>-56.262230919765166</v>
      </c>
      <c r="AT56" s="18">
        <v>37.22276581865623</v>
      </c>
      <c r="AU56" s="18">
        <v>-7.596021947873799</v>
      </c>
    </row>
    <row r="57" spans="1:47" ht="12.75">
      <c r="A57" s="8" t="s">
        <v>59</v>
      </c>
      <c r="B57" t="s">
        <v>410</v>
      </c>
      <c r="C57" t="s">
        <v>402</v>
      </c>
      <c r="D57" s="3">
        <v>4721</v>
      </c>
      <c r="E57" s="3">
        <v>233</v>
      </c>
      <c r="F57" s="3">
        <v>0</v>
      </c>
      <c r="G57" s="3">
        <v>287</v>
      </c>
      <c r="H57" s="3">
        <v>714</v>
      </c>
      <c r="I57" s="3">
        <v>434</v>
      </c>
      <c r="J57" s="3">
        <v>2370</v>
      </c>
      <c r="K57" s="3">
        <v>8759</v>
      </c>
      <c r="L57" s="3">
        <v>8482</v>
      </c>
      <c r="M57" s="3">
        <v>277</v>
      </c>
      <c r="N57" s="3">
        <v>433</v>
      </c>
      <c r="O57" s="3">
        <v>456</v>
      </c>
      <c r="P57" s="3">
        <v>1021</v>
      </c>
      <c r="Q57" s="3">
        <v>1437</v>
      </c>
      <c r="R57" s="3">
        <v>134</v>
      </c>
      <c r="S57" s="3">
        <v>510</v>
      </c>
      <c r="T57" s="3">
        <v>307</v>
      </c>
      <c r="U57" s="3">
        <v>3865</v>
      </c>
      <c r="V57" s="3">
        <v>2967</v>
      </c>
      <c r="W57" s="3">
        <v>852</v>
      </c>
      <c r="X57" s="3">
        <v>228</v>
      </c>
      <c r="Y57" s="3">
        <v>72</v>
      </c>
      <c r="Z57" s="3">
        <v>483</v>
      </c>
      <c r="AA57" s="3">
        <v>4602</v>
      </c>
      <c r="AB57" s="3">
        <v>15</v>
      </c>
      <c r="AC57" s="3">
        <v>12115</v>
      </c>
      <c r="AD57" s="3">
        <v>3161</v>
      </c>
      <c r="AE57" s="3">
        <v>1572</v>
      </c>
      <c r="AF57" s="3">
        <v>1989</v>
      </c>
      <c r="AG57" s="3">
        <v>252</v>
      </c>
      <c r="AH57" s="3">
        <v>8079</v>
      </c>
      <c r="AI57" s="3">
        <v>0</v>
      </c>
      <c r="AJ57" s="3">
        <v>0</v>
      </c>
      <c r="AK57" s="3">
        <v>2406</v>
      </c>
      <c r="AL57" s="3">
        <v>11463</v>
      </c>
      <c r="AM57" s="3">
        <v>8472</v>
      </c>
      <c r="AN57" s="18">
        <v>102.71010387157696</v>
      </c>
      <c r="AO57" s="18">
        <v>2.0108142493638677</v>
      </c>
      <c r="AP57" s="18">
        <v>54.320113314447596</v>
      </c>
      <c r="AQ57" s="18">
        <v>3.2695939565627947</v>
      </c>
      <c r="AR57" s="18">
        <v>5.1109537299339</v>
      </c>
      <c r="AS57" s="18">
        <v>28.399433427762037</v>
      </c>
      <c r="AT57" s="18">
        <v>44.2752596789424</v>
      </c>
      <c r="AU57" s="18">
        <v>62.35224586288416</v>
      </c>
    </row>
    <row r="58" spans="1:47" ht="12.75">
      <c r="A58" s="8" t="s">
        <v>60</v>
      </c>
      <c r="B58" t="s">
        <v>410</v>
      </c>
      <c r="C58" t="s">
        <v>401</v>
      </c>
      <c r="D58" s="3">
        <v>15431</v>
      </c>
      <c r="E58" s="3">
        <v>306</v>
      </c>
      <c r="F58" s="3">
        <v>37</v>
      </c>
      <c r="G58" s="3">
        <v>1732</v>
      </c>
      <c r="H58" s="3">
        <v>2361</v>
      </c>
      <c r="I58" s="3">
        <v>520</v>
      </c>
      <c r="J58" s="3">
        <v>5147</v>
      </c>
      <c r="K58" s="3">
        <v>25534</v>
      </c>
      <c r="L58" s="3">
        <v>25885</v>
      </c>
      <c r="M58" s="3">
        <v>-351</v>
      </c>
      <c r="N58" s="3">
        <v>410</v>
      </c>
      <c r="O58" s="3">
        <v>2635</v>
      </c>
      <c r="P58" s="3">
        <v>2113</v>
      </c>
      <c r="Q58" s="3">
        <v>1268</v>
      </c>
      <c r="R58" s="3">
        <v>306</v>
      </c>
      <c r="S58" s="3">
        <v>659</v>
      </c>
      <c r="T58" s="3">
        <v>2847</v>
      </c>
      <c r="U58" s="3">
        <v>9828</v>
      </c>
      <c r="V58" s="3">
        <v>11594</v>
      </c>
      <c r="W58" s="3">
        <v>2723</v>
      </c>
      <c r="X58" s="3">
        <v>450</v>
      </c>
      <c r="Y58" s="3">
        <v>211</v>
      </c>
      <c r="Z58" s="3">
        <v>899</v>
      </c>
      <c r="AA58" s="3">
        <v>15877</v>
      </c>
      <c r="AB58" s="3">
        <v>180</v>
      </c>
      <c r="AC58" s="3">
        <v>11004</v>
      </c>
      <c r="AD58" s="3">
        <v>5034</v>
      </c>
      <c r="AE58" s="3">
        <v>2505</v>
      </c>
      <c r="AF58" s="3">
        <v>140</v>
      </c>
      <c r="AG58" s="3">
        <v>482</v>
      </c>
      <c r="AH58" s="3">
        <v>6550</v>
      </c>
      <c r="AI58" s="3">
        <v>0</v>
      </c>
      <c r="AJ58" s="3">
        <v>0</v>
      </c>
      <c r="AK58" s="3">
        <v>3773</v>
      </c>
      <c r="AL58" s="3">
        <v>12911</v>
      </c>
      <c r="AM58" s="3">
        <v>24273</v>
      </c>
      <c r="AN58" s="18">
        <v>55.54772792815062</v>
      </c>
      <c r="AO58" s="18">
        <v>2.009580838323353</v>
      </c>
      <c r="AP58" s="18">
        <v>65.41012647797965</v>
      </c>
      <c r="AQ58" s="18">
        <v>-1.4460511679644048</v>
      </c>
      <c r="AR58" s="18">
        <v>1.6891195979071394</v>
      </c>
      <c r="AS58" s="18">
        <v>15.54402010464302</v>
      </c>
      <c r="AT58" s="18">
        <v>36.42730606023153</v>
      </c>
      <c r="AU58" s="18" t="s">
        <v>493</v>
      </c>
    </row>
    <row r="59" spans="1:47" ht="12.75">
      <c r="A59" s="8" t="s">
        <v>61</v>
      </c>
      <c r="B59" t="s">
        <v>410</v>
      </c>
      <c r="C59" t="s">
        <v>406</v>
      </c>
      <c r="D59" s="3">
        <v>7444</v>
      </c>
      <c r="E59" s="3">
        <v>226</v>
      </c>
      <c r="F59" s="3">
        <v>61</v>
      </c>
      <c r="G59" s="3">
        <v>238</v>
      </c>
      <c r="H59" s="3">
        <v>886</v>
      </c>
      <c r="I59" s="3">
        <v>0</v>
      </c>
      <c r="J59" s="3">
        <v>616</v>
      </c>
      <c r="K59" s="3">
        <v>9471</v>
      </c>
      <c r="L59" s="3">
        <v>10928</v>
      </c>
      <c r="M59" s="3">
        <v>-1457</v>
      </c>
      <c r="N59" s="3">
        <v>-1276</v>
      </c>
      <c r="O59" s="3">
        <v>588</v>
      </c>
      <c r="P59" s="3">
        <v>1140</v>
      </c>
      <c r="Q59" s="3">
        <v>475</v>
      </c>
      <c r="R59" s="3">
        <v>35</v>
      </c>
      <c r="S59" s="3">
        <v>628</v>
      </c>
      <c r="T59" s="3">
        <v>1122</v>
      </c>
      <c r="U59" s="3">
        <v>3988</v>
      </c>
      <c r="V59" s="3">
        <v>4059</v>
      </c>
      <c r="W59" s="3">
        <v>1670</v>
      </c>
      <c r="X59" s="3">
        <v>84</v>
      </c>
      <c r="Y59" s="3">
        <v>0</v>
      </c>
      <c r="Z59" s="3">
        <v>1161</v>
      </c>
      <c r="AA59" s="3">
        <v>6974</v>
      </c>
      <c r="AB59" s="3">
        <v>-34</v>
      </c>
      <c r="AC59" s="3">
        <v>10880</v>
      </c>
      <c r="AD59" s="3">
        <v>544</v>
      </c>
      <c r="AE59" s="3">
        <v>2628</v>
      </c>
      <c r="AF59" s="3">
        <v>738</v>
      </c>
      <c r="AG59" s="3">
        <v>458</v>
      </c>
      <c r="AH59" s="3">
        <v>8459</v>
      </c>
      <c r="AI59" s="3">
        <v>0</v>
      </c>
      <c r="AJ59" s="3">
        <v>0</v>
      </c>
      <c r="AK59" s="3">
        <v>-1983</v>
      </c>
      <c r="AL59" s="3">
        <v>7600</v>
      </c>
      <c r="AM59" s="3">
        <v>9245</v>
      </c>
      <c r="AN59" s="18">
        <v>4.461330448891292</v>
      </c>
      <c r="AO59" s="18">
        <v>0.2070015220700152</v>
      </c>
      <c r="AP59" s="18">
        <v>75.4353704705246</v>
      </c>
      <c r="AQ59" s="18">
        <v>-15.759870200108168</v>
      </c>
      <c r="AR59" s="18">
        <v>-13.80205516495403</v>
      </c>
      <c r="AS59" s="18">
        <v>-21.449432125473226</v>
      </c>
      <c r="AT59" s="18">
        <v>19.4808004326663</v>
      </c>
      <c r="AU59" s="18">
        <v>-96.15832363213039</v>
      </c>
    </row>
    <row r="60" spans="1:47" ht="12.75">
      <c r="A60" s="8" t="s">
        <v>62</v>
      </c>
      <c r="B60" t="s">
        <v>410</v>
      </c>
      <c r="C60" t="s">
        <v>400</v>
      </c>
      <c r="D60" s="3">
        <v>4261</v>
      </c>
      <c r="E60" s="3">
        <v>159</v>
      </c>
      <c r="F60" s="3">
        <v>392</v>
      </c>
      <c r="G60" s="3">
        <v>519</v>
      </c>
      <c r="H60" s="3">
        <v>1654</v>
      </c>
      <c r="I60" s="3">
        <v>168</v>
      </c>
      <c r="J60" s="3">
        <v>722</v>
      </c>
      <c r="K60" s="3">
        <v>7875</v>
      </c>
      <c r="L60" s="3">
        <v>8164</v>
      </c>
      <c r="M60" s="3">
        <v>-289</v>
      </c>
      <c r="N60" s="3">
        <v>1795</v>
      </c>
      <c r="O60" s="3">
        <v>660</v>
      </c>
      <c r="P60" s="3">
        <v>674</v>
      </c>
      <c r="Q60" s="3">
        <v>496</v>
      </c>
      <c r="R60" s="3">
        <v>116</v>
      </c>
      <c r="S60" s="3">
        <v>506</v>
      </c>
      <c r="T60" s="3">
        <v>179</v>
      </c>
      <c r="U60" s="3">
        <v>2631</v>
      </c>
      <c r="V60" s="3">
        <v>4506</v>
      </c>
      <c r="W60" s="3">
        <v>777</v>
      </c>
      <c r="X60" s="3">
        <v>148</v>
      </c>
      <c r="Y60" s="3">
        <v>77</v>
      </c>
      <c r="Z60" s="3">
        <v>25</v>
      </c>
      <c r="AA60" s="3">
        <v>5533</v>
      </c>
      <c r="AB60" s="3">
        <v>0</v>
      </c>
      <c r="AC60" s="3">
        <v>5633</v>
      </c>
      <c r="AD60" s="3">
        <v>5157</v>
      </c>
      <c r="AE60" s="3">
        <v>1381</v>
      </c>
      <c r="AF60" s="3">
        <v>0</v>
      </c>
      <c r="AG60" s="3">
        <v>71</v>
      </c>
      <c r="AH60" s="3">
        <v>4613</v>
      </c>
      <c r="AI60" s="3">
        <v>0</v>
      </c>
      <c r="AJ60" s="3">
        <v>431</v>
      </c>
      <c r="AK60" s="3">
        <v>4007</v>
      </c>
      <c r="AL60" s="3">
        <v>9338</v>
      </c>
      <c r="AM60" s="3">
        <v>7716</v>
      </c>
      <c r="AN60" s="18">
        <v>235.43351477449457</v>
      </c>
      <c r="AO60" s="18">
        <v>3.734250543084721</v>
      </c>
      <c r="AP60" s="18">
        <v>71.70813893208916</v>
      </c>
      <c r="AQ60" s="18">
        <v>-3.745463970969414</v>
      </c>
      <c r="AR60" s="18">
        <v>23.263348885432865</v>
      </c>
      <c r="AS60" s="18">
        <v>51.931052358735094</v>
      </c>
      <c r="AT60" s="18">
        <v>44.77708657335407</v>
      </c>
      <c r="AU60" s="18">
        <v>0.08465608465608465</v>
      </c>
    </row>
    <row r="61" spans="1:47" ht="12.75">
      <c r="A61" s="8" t="s">
        <v>63</v>
      </c>
      <c r="B61" t="s">
        <v>410</v>
      </c>
      <c r="C61" t="s">
        <v>399</v>
      </c>
      <c r="D61" s="3">
        <v>18101</v>
      </c>
      <c r="E61" s="3">
        <v>602</v>
      </c>
      <c r="F61" s="3">
        <v>14</v>
      </c>
      <c r="G61" s="3">
        <v>75</v>
      </c>
      <c r="H61" s="3">
        <v>5567</v>
      </c>
      <c r="I61" s="3">
        <v>1054</v>
      </c>
      <c r="J61" s="3">
        <v>12097</v>
      </c>
      <c r="K61" s="3">
        <v>37510</v>
      </c>
      <c r="L61" s="3">
        <v>38080</v>
      </c>
      <c r="M61" s="3">
        <v>-570</v>
      </c>
      <c r="N61" s="3">
        <v>904</v>
      </c>
      <c r="O61" s="3">
        <v>2987</v>
      </c>
      <c r="P61" s="3">
        <v>3063</v>
      </c>
      <c r="Q61" s="3">
        <v>2089</v>
      </c>
      <c r="R61" s="3">
        <v>366</v>
      </c>
      <c r="S61" s="3">
        <v>1865</v>
      </c>
      <c r="T61" s="3">
        <v>1138</v>
      </c>
      <c r="U61" s="3">
        <v>11508</v>
      </c>
      <c r="V61" s="3">
        <v>20180</v>
      </c>
      <c r="W61" s="3">
        <v>3221</v>
      </c>
      <c r="X61" s="3">
        <v>1833</v>
      </c>
      <c r="Y61" s="3">
        <v>605</v>
      </c>
      <c r="Z61" s="3">
        <v>598</v>
      </c>
      <c r="AA61" s="3">
        <v>26437</v>
      </c>
      <c r="AB61" s="3">
        <v>135</v>
      </c>
      <c r="AC61" s="3">
        <v>38815</v>
      </c>
      <c r="AD61" s="3">
        <v>7412</v>
      </c>
      <c r="AE61" s="3">
        <v>4706</v>
      </c>
      <c r="AF61" s="3">
        <v>864</v>
      </c>
      <c r="AG61" s="3">
        <v>924</v>
      </c>
      <c r="AH61" s="3">
        <v>20740</v>
      </c>
      <c r="AI61" s="3">
        <v>132</v>
      </c>
      <c r="AJ61" s="3">
        <v>0</v>
      </c>
      <c r="AK61" s="3">
        <v>13142</v>
      </c>
      <c r="AL61" s="3">
        <v>39733</v>
      </c>
      <c r="AM61" s="3">
        <v>36490</v>
      </c>
      <c r="AN61" s="18">
        <v>30.80844066867635</v>
      </c>
      <c r="AO61" s="18">
        <v>1.5750106247343816</v>
      </c>
      <c r="AP61" s="18">
        <v>72.4499862976158</v>
      </c>
      <c r="AQ61" s="18">
        <v>-1.5620718004932859</v>
      </c>
      <c r="AR61" s="18">
        <v>2.477391066045492</v>
      </c>
      <c r="AS61" s="18">
        <v>36.01534667032064</v>
      </c>
      <c r="AT61" s="18">
        <v>50.39462866538778</v>
      </c>
      <c r="AU61" s="18">
        <v>4.675406728794819</v>
      </c>
    </row>
    <row r="62" spans="1:47" ht="12.75">
      <c r="A62" s="8" t="s">
        <v>369</v>
      </c>
      <c r="B62" t="s">
        <v>412</v>
      </c>
      <c r="C62" t="s">
        <v>404</v>
      </c>
      <c r="D62" s="3">
        <v>4522</v>
      </c>
      <c r="E62" s="3">
        <v>292</v>
      </c>
      <c r="F62" s="3">
        <v>58</v>
      </c>
      <c r="G62" s="3">
        <v>18</v>
      </c>
      <c r="H62" s="3">
        <v>203</v>
      </c>
      <c r="I62" s="3">
        <v>131</v>
      </c>
      <c r="J62" s="3">
        <v>959</v>
      </c>
      <c r="K62" s="3">
        <v>6184</v>
      </c>
      <c r="L62" s="3">
        <v>6445</v>
      </c>
      <c r="M62" s="3">
        <v>-261</v>
      </c>
      <c r="N62" s="3">
        <v>-212</v>
      </c>
      <c r="O62" s="3">
        <v>501</v>
      </c>
      <c r="P62" s="3">
        <v>437</v>
      </c>
      <c r="Q62" s="3">
        <v>214</v>
      </c>
      <c r="R62" s="3">
        <v>81</v>
      </c>
      <c r="S62" s="3">
        <v>543</v>
      </c>
      <c r="T62" s="3">
        <v>660</v>
      </c>
      <c r="U62" s="3">
        <v>2435</v>
      </c>
      <c r="V62" s="3">
        <v>2976</v>
      </c>
      <c r="W62" s="3">
        <v>812</v>
      </c>
      <c r="X62" s="3">
        <v>143</v>
      </c>
      <c r="Y62" s="3">
        <v>74</v>
      </c>
      <c r="Z62" s="3">
        <v>6</v>
      </c>
      <c r="AA62" s="3">
        <v>4010</v>
      </c>
      <c r="AB62" s="3">
        <v>0</v>
      </c>
      <c r="AC62" s="3">
        <v>11001</v>
      </c>
      <c r="AD62" s="3">
        <v>2142</v>
      </c>
      <c r="AE62" s="3">
        <v>599</v>
      </c>
      <c r="AF62" s="3">
        <v>32</v>
      </c>
      <c r="AG62" s="3">
        <v>0</v>
      </c>
      <c r="AH62" s="3">
        <v>8422</v>
      </c>
      <c r="AI62" s="3">
        <v>0</v>
      </c>
      <c r="AJ62" s="3">
        <v>0</v>
      </c>
      <c r="AK62" s="3">
        <v>3816</v>
      </c>
      <c r="AL62" s="3">
        <v>12512</v>
      </c>
      <c r="AM62" s="3">
        <v>5490</v>
      </c>
      <c r="AN62" s="18">
        <v>133.36794171220401</v>
      </c>
      <c r="AO62" s="18">
        <v>3.5759599332220366</v>
      </c>
      <c r="AP62" s="18">
        <v>73.04189435336977</v>
      </c>
      <c r="AQ62" s="18">
        <v>-4.754098360655737</v>
      </c>
      <c r="AR62" s="18">
        <v>-3.8615664845173043</v>
      </c>
      <c r="AS62" s="18">
        <v>69.50819672131148</v>
      </c>
      <c r="AT62" s="18">
        <v>17.632058287796</v>
      </c>
      <c r="AU62" s="18" t="s">
        <v>493</v>
      </c>
    </row>
    <row r="63" spans="1:47" ht="12.75">
      <c r="A63" s="8" t="s">
        <v>64</v>
      </c>
      <c r="B63" t="s">
        <v>410</v>
      </c>
      <c r="C63" t="s">
        <v>401</v>
      </c>
      <c r="D63" s="3">
        <v>9800</v>
      </c>
      <c r="E63" s="3">
        <v>299</v>
      </c>
      <c r="F63" s="3">
        <v>50</v>
      </c>
      <c r="G63" s="3">
        <v>121</v>
      </c>
      <c r="H63" s="3">
        <v>1194</v>
      </c>
      <c r="I63" s="3">
        <v>388</v>
      </c>
      <c r="J63" s="3">
        <v>1204</v>
      </c>
      <c r="K63" s="3">
        <v>13056</v>
      </c>
      <c r="L63" s="3">
        <v>12959</v>
      </c>
      <c r="M63" s="3">
        <v>97</v>
      </c>
      <c r="N63" s="3">
        <v>152</v>
      </c>
      <c r="O63" s="3">
        <v>1835</v>
      </c>
      <c r="P63" s="3">
        <v>880</v>
      </c>
      <c r="Q63" s="3">
        <v>845</v>
      </c>
      <c r="R63" s="3">
        <v>269</v>
      </c>
      <c r="S63" s="3">
        <v>510</v>
      </c>
      <c r="T63" s="3">
        <v>400</v>
      </c>
      <c r="U63" s="3">
        <v>4739</v>
      </c>
      <c r="V63" s="3">
        <v>6775</v>
      </c>
      <c r="W63" s="3">
        <v>867</v>
      </c>
      <c r="X63" s="3">
        <v>193</v>
      </c>
      <c r="Y63" s="3">
        <v>102</v>
      </c>
      <c r="Z63" s="3">
        <v>198</v>
      </c>
      <c r="AA63" s="3">
        <v>8135</v>
      </c>
      <c r="AB63" s="3">
        <v>85</v>
      </c>
      <c r="AC63" s="3">
        <v>7823</v>
      </c>
      <c r="AD63" s="3">
        <v>1939</v>
      </c>
      <c r="AE63" s="3">
        <v>1697</v>
      </c>
      <c r="AF63" s="3">
        <v>1103</v>
      </c>
      <c r="AG63" s="3">
        <v>0</v>
      </c>
      <c r="AH63" s="3">
        <v>3072</v>
      </c>
      <c r="AI63" s="3">
        <v>0</v>
      </c>
      <c r="AJ63" s="3">
        <v>0</v>
      </c>
      <c r="AK63" s="3">
        <v>2272</v>
      </c>
      <c r="AL63" s="3">
        <v>6962</v>
      </c>
      <c r="AM63" s="3">
        <v>12757</v>
      </c>
      <c r="AN63" s="18">
        <v>35.44994904758172</v>
      </c>
      <c r="AO63" s="18">
        <v>1.142604596346494</v>
      </c>
      <c r="AP63" s="18">
        <v>63.76891118601552</v>
      </c>
      <c r="AQ63" s="18">
        <v>0.7603668574116171</v>
      </c>
      <c r="AR63" s="18">
        <v>1.1915027043975857</v>
      </c>
      <c r="AS63" s="18">
        <v>17.809829897311282</v>
      </c>
      <c r="AT63" s="18">
        <v>23.17943090068198</v>
      </c>
      <c r="AU63" s="18">
        <v>30.025706940874034</v>
      </c>
    </row>
    <row r="64" spans="1:47" ht="12.75">
      <c r="A64" s="8" t="s">
        <v>65</v>
      </c>
      <c r="B64" t="s">
        <v>410</v>
      </c>
      <c r="C64" t="s">
        <v>400</v>
      </c>
      <c r="D64" s="3">
        <v>6807</v>
      </c>
      <c r="E64" s="3">
        <v>201</v>
      </c>
      <c r="F64" s="3">
        <v>156</v>
      </c>
      <c r="G64" s="3">
        <v>286</v>
      </c>
      <c r="H64" s="3">
        <v>1717</v>
      </c>
      <c r="I64" s="3">
        <v>269</v>
      </c>
      <c r="J64" s="3">
        <v>2300</v>
      </c>
      <c r="K64" s="3">
        <v>11736</v>
      </c>
      <c r="L64" s="3">
        <v>13416</v>
      </c>
      <c r="M64" s="3">
        <v>-1680</v>
      </c>
      <c r="N64" s="3">
        <v>-1452</v>
      </c>
      <c r="O64" s="3">
        <v>1354</v>
      </c>
      <c r="P64" s="3">
        <v>1335</v>
      </c>
      <c r="Q64" s="3">
        <v>683</v>
      </c>
      <c r="R64" s="3">
        <v>155</v>
      </c>
      <c r="S64" s="3">
        <v>785</v>
      </c>
      <c r="T64" s="3">
        <v>170</v>
      </c>
      <c r="U64" s="3">
        <v>4482</v>
      </c>
      <c r="V64" s="3">
        <v>6869</v>
      </c>
      <c r="W64" s="3">
        <v>1193</v>
      </c>
      <c r="X64" s="3">
        <v>482</v>
      </c>
      <c r="Y64" s="3">
        <v>106</v>
      </c>
      <c r="Z64" s="3">
        <v>0</v>
      </c>
      <c r="AA64" s="3">
        <v>8650</v>
      </c>
      <c r="AB64" s="3">
        <v>284</v>
      </c>
      <c r="AC64" s="3">
        <v>9894</v>
      </c>
      <c r="AD64" s="3">
        <v>2677</v>
      </c>
      <c r="AE64" s="3">
        <v>2554</v>
      </c>
      <c r="AF64" s="3">
        <v>0</v>
      </c>
      <c r="AG64" s="3">
        <v>600</v>
      </c>
      <c r="AH64" s="3">
        <v>8031</v>
      </c>
      <c r="AI64" s="3">
        <v>0</v>
      </c>
      <c r="AJ64" s="3">
        <v>0</v>
      </c>
      <c r="AK64" s="3">
        <v>897</v>
      </c>
      <c r="AL64" s="3">
        <v>9417</v>
      </c>
      <c r="AM64" s="3">
        <v>11463</v>
      </c>
      <c r="AN64" s="18">
        <v>56.77353223414464</v>
      </c>
      <c r="AO64" s="18">
        <v>1.048159749412686</v>
      </c>
      <c r="AP64" s="18">
        <v>75.46017621913984</v>
      </c>
      <c r="AQ64" s="18">
        <v>-14.655849254121959</v>
      </c>
      <c r="AR64" s="18">
        <v>-12.666841141062548</v>
      </c>
      <c r="AS64" s="18">
        <v>7.825176655325832</v>
      </c>
      <c r="AT64" s="18">
        <v>40.61763936142371</v>
      </c>
      <c r="AU64" s="18" t="s">
        <v>493</v>
      </c>
    </row>
    <row r="65" spans="1:47" ht="12.75">
      <c r="A65" s="8" t="s">
        <v>66</v>
      </c>
      <c r="B65" t="s">
        <v>410</v>
      </c>
      <c r="C65" t="s">
        <v>400</v>
      </c>
      <c r="D65" s="3">
        <v>5936</v>
      </c>
      <c r="E65" s="3">
        <v>202</v>
      </c>
      <c r="F65" s="3">
        <v>71</v>
      </c>
      <c r="G65" s="3">
        <v>0</v>
      </c>
      <c r="H65" s="3">
        <v>351</v>
      </c>
      <c r="I65" s="3">
        <v>235</v>
      </c>
      <c r="J65" s="3">
        <v>992</v>
      </c>
      <c r="K65" s="3">
        <v>7787</v>
      </c>
      <c r="L65" s="3">
        <v>8189</v>
      </c>
      <c r="M65" s="3">
        <v>-402</v>
      </c>
      <c r="N65" s="3">
        <v>-317</v>
      </c>
      <c r="O65" s="3">
        <v>462</v>
      </c>
      <c r="P65" s="3">
        <v>602</v>
      </c>
      <c r="Q65" s="3">
        <v>611</v>
      </c>
      <c r="R65" s="3">
        <v>153</v>
      </c>
      <c r="S65" s="3">
        <v>369</v>
      </c>
      <c r="T65" s="3">
        <v>836</v>
      </c>
      <c r="U65" s="3">
        <v>3033</v>
      </c>
      <c r="V65" s="3">
        <v>3868</v>
      </c>
      <c r="W65" s="3">
        <v>889</v>
      </c>
      <c r="X65" s="3">
        <v>145</v>
      </c>
      <c r="Y65" s="3">
        <v>78</v>
      </c>
      <c r="Z65" s="3">
        <v>156</v>
      </c>
      <c r="AA65" s="3">
        <v>5136</v>
      </c>
      <c r="AB65" s="3">
        <v>20</v>
      </c>
      <c r="AC65" s="3">
        <v>8527</v>
      </c>
      <c r="AD65" s="3">
        <v>974</v>
      </c>
      <c r="AE65" s="3">
        <v>1014</v>
      </c>
      <c r="AF65" s="3">
        <v>1131</v>
      </c>
      <c r="AG65" s="3">
        <v>325</v>
      </c>
      <c r="AH65" s="3">
        <v>4414</v>
      </c>
      <c r="AI65" s="3">
        <v>0</v>
      </c>
      <c r="AJ65" s="3">
        <v>0</v>
      </c>
      <c r="AK65" s="3">
        <v>968</v>
      </c>
      <c r="AL65" s="3">
        <v>7031</v>
      </c>
      <c r="AM65" s="3">
        <v>7585</v>
      </c>
      <c r="AN65" s="18">
        <v>38.88200395517469</v>
      </c>
      <c r="AO65" s="18">
        <v>0.960552268244576</v>
      </c>
      <c r="AP65" s="18">
        <v>67.71259063941991</v>
      </c>
      <c r="AQ65" s="18">
        <v>-5.299934080421885</v>
      </c>
      <c r="AR65" s="18">
        <v>-4.179301252471984</v>
      </c>
      <c r="AS65" s="18">
        <v>12.762030323005932</v>
      </c>
      <c r="AT65" s="18">
        <v>21.740276862228086</v>
      </c>
      <c r="AU65" s="18">
        <v>45.089797478028274</v>
      </c>
    </row>
    <row r="66" spans="1:47" ht="12.75">
      <c r="A66" s="8" t="s">
        <v>67</v>
      </c>
      <c r="B66" t="s">
        <v>410</v>
      </c>
      <c r="C66" t="s">
        <v>403</v>
      </c>
      <c r="D66" s="3">
        <v>6477</v>
      </c>
      <c r="E66" s="3">
        <v>139</v>
      </c>
      <c r="F66" s="3">
        <v>106</v>
      </c>
      <c r="G66" s="3">
        <v>526</v>
      </c>
      <c r="H66" s="3">
        <v>1564</v>
      </c>
      <c r="I66" s="3">
        <v>276</v>
      </c>
      <c r="J66" s="3">
        <v>2447</v>
      </c>
      <c r="K66" s="3">
        <v>11535</v>
      </c>
      <c r="L66" s="3">
        <v>11964</v>
      </c>
      <c r="M66" s="3">
        <v>-429</v>
      </c>
      <c r="N66" s="3">
        <v>-45</v>
      </c>
      <c r="O66" s="3">
        <v>954</v>
      </c>
      <c r="P66" s="3">
        <v>889</v>
      </c>
      <c r="Q66" s="3">
        <v>626</v>
      </c>
      <c r="R66" s="3">
        <v>161</v>
      </c>
      <c r="S66" s="3">
        <v>888</v>
      </c>
      <c r="T66" s="3">
        <v>565</v>
      </c>
      <c r="U66" s="3">
        <v>4083</v>
      </c>
      <c r="V66" s="3">
        <v>6091</v>
      </c>
      <c r="W66" s="3">
        <v>1274</v>
      </c>
      <c r="X66" s="3">
        <v>318</v>
      </c>
      <c r="Y66" s="3">
        <v>124</v>
      </c>
      <c r="Z66" s="3">
        <v>74</v>
      </c>
      <c r="AA66" s="3">
        <v>7881</v>
      </c>
      <c r="AB66" s="3">
        <v>0</v>
      </c>
      <c r="AC66" s="3">
        <v>6707</v>
      </c>
      <c r="AD66" s="3">
        <v>2584</v>
      </c>
      <c r="AE66" s="3">
        <v>1006</v>
      </c>
      <c r="AF66" s="3">
        <v>0</v>
      </c>
      <c r="AG66" s="3">
        <v>708</v>
      </c>
      <c r="AH66" s="3">
        <v>4888</v>
      </c>
      <c r="AI66" s="3">
        <v>8</v>
      </c>
      <c r="AJ66" s="3">
        <v>0</v>
      </c>
      <c r="AK66" s="3">
        <v>2285</v>
      </c>
      <c r="AL66" s="3">
        <v>7577</v>
      </c>
      <c r="AM66" s="3">
        <v>10942</v>
      </c>
      <c r="AN66" s="18">
        <v>69.51745567537927</v>
      </c>
      <c r="AO66" s="18">
        <v>2.5685884691848906</v>
      </c>
      <c r="AP66" s="18">
        <v>72.0252239078779</v>
      </c>
      <c r="AQ66" s="18">
        <v>-3.9206726375434107</v>
      </c>
      <c r="AR66" s="18">
        <v>-0.4112593675744836</v>
      </c>
      <c r="AS66" s="18">
        <v>20.882836775726556</v>
      </c>
      <c r="AT66" s="18">
        <v>40.80606836044599</v>
      </c>
      <c r="AU66" s="18" t="s">
        <v>493</v>
      </c>
    </row>
    <row r="67" spans="1:47" ht="12.75">
      <c r="A67" s="8" t="s">
        <v>68</v>
      </c>
      <c r="B67" t="s">
        <v>410</v>
      </c>
      <c r="C67" t="s">
        <v>400</v>
      </c>
      <c r="D67" s="3">
        <v>7009</v>
      </c>
      <c r="E67" s="3">
        <v>190</v>
      </c>
      <c r="F67" s="3">
        <v>0</v>
      </c>
      <c r="G67" s="3">
        <v>330</v>
      </c>
      <c r="H67" s="3">
        <v>1998</v>
      </c>
      <c r="I67" s="3">
        <v>466</v>
      </c>
      <c r="J67" s="3">
        <v>1780</v>
      </c>
      <c r="K67" s="3">
        <v>11773</v>
      </c>
      <c r="L67" s="3">
        <v>12542</v>
      </c>
      <c r="M67" s="3">
        <v>-769</v>
      </c>
      <c r="N67" s="3">
        <v>-357</v>
      </c>
      <c r="O67" s="3">
        <v>979</v>
      </c>
      <c r="P67" s="3">
        <v>898</v>
      </c>
      <c r="Q67" s="3">
        <v>817</v>
      </c>
      <c r="R67" s="3">
        <v>254</v>
      </c>
      <c r="S67" s="3">
        <v>667</v>
      </c>
      <c r="T67" s="3">
        <v>138</v>
      </c>
      <c r="U67" s="3">
        <v>3753</v>
      </c>
      <c r="V67" s="3">
        <v>7039</v>
      </c>
      <c r="W67" s="3">
        <v>1138</v>
      </c>
      <c r="X67" s="3">
        <v>280</v>
      </c>
      <c r="Y67" s="3">
        <v>258</v>
      </c>
      <c r="Z67" s="3">
        <v>17</v>
      </c>
      <c r="AA67" s="3">
        <v>8732</v>
      </c>
      <c r="AB67" s="3">
        <v>57</v>
      </c>
      <c r="AC67" s="3">
        <v>8944</v>
      </c>
      <c r="AD67" s="3">
        <v>3621</v>
      </c>
      <c r="AE67" s="3">
        <v>1395</v>
      </c>
      <c r="AF67" s="3">
        <v>0</v>
      </c>
      <c r="AG67" s="3">
        <v>2151</v>
      </c>
      <c r="AH67" s="3">
        <v>7267</v>
      </c>
      <c r="AI67" s="3">
        <v>0</v>
      </c>
      <c r="AJ67" s="3">
        <v>0</v>
      </c>
      <c r="AK67" s="3">
        <v>1283</v>
      </c>
      <c r="AL67" s="3">
        <v>9019</v>
      </c>
      <c r="AM67" s="3">
        <v>11583</v>
      </c>
      <c r="AN67" s="18">
        <v>103.7049987049987</v>
      </c>
      <c r="AO67" s="18">
        <v>2.595698924731183</v>
      </c>
      <c r="AP67" s="18">
        <v>75.38634205300872</v>
      </c>
      <c r="AQ67" s="18">
        <v>-6.639039972373306</v>
      </c>
      <c r="AR67" s="18">
        <v>-3.082103082103082</v>
      </c>
      <c r="AS67" s="18">
        <v>11.07657774324441</v>
      </c>
      <c r="AT67" s="18">
        <v>39.48890615557282</v>
      </c>
      <c r="AU67" s="18">
        <v>2.5114155251141552</v>
      </c>
    </row>
    <row r="68" spans="1:47" ht="12.75">
      <c r="A68" s="8" t="s">
        <v>69</v>
      </c>
      <c r="B68" t="s">
        <v>410</v>
      </c>
      <c r="C68" t="s">
        <v>402</v>
      </c>
      <c r="D68" s="3">
        <v>6400</v>
      </c>
      <c r="E68" s="3">
        <v>265</v>
      </c>
      <c r="F68" s="3">
        <v>302</v>
      </c>
      <c r="G68" s="3">
        <v>465</v>
      </c>
      <c r="H68" s="3">
        <v>1162</v>
      </c>
      <c r="I68" s="3">
        <v>158</v>
      </c>
      <c r="J68" s="3">
        <v>1299</v>
      </c>
      <c r="K68" s="3">
        <v>10051</v>
      </c>
      <c r="L68" s="3">
        <v>10117</v>
      </c>
      <c r="M68" s="3">
        <v>-66</v>
      </c>
      <c r="N68" s="3">
        <v>47</v>
      </c>
      <c r="O68" s="3">
        <v>972</v>
      </c>
      <c r="P68" s="3">
        <v>766</v>
      </c>
      <c r="Q68" s="3">
        <v>474</v>
      </c>
      <c r="R68" s="3">
        <v>105</v>
      </c>
      <c r="S68" s="3">
        <v>507</v>
      </c>
      <c r="T68" s="3">
        <v>885</v>
      </c>
      <c r="U68" s="3">
        <v>3709</v>
      </c>
      <c r="V68" s="3">
        <v>4987</v>
      </c>
      <c r="W68" s="3">
        <v>989</v>
      </c>
      <c r="X68" s="3">
        <v>211</v>
      </c>
      <c r="Y68" s="3">
        <v>64</v>
      </c>
      <c r="Z68" s="3">
        <v>147</v>
      </c>
      <c r="AA68" s="3">
        <v>6398</v>
      </c>
      <c r="AB68" s="3">
        <v>10</v>
      </c>
      <c r="AC68" s="3">
        <v>6953</v>
      </c>
      <c r="AD68" s="3">
        <v>2407</v>
      </c>
      <c r="AE68" s="3">
        <v>2394</v>
      </c>
      <c r="AF68" s="3">
        <v>1247</v>
      </c>
      <c r="AG68" s="3">
        <v>187</v>
      </c>
      <c r="AH68" s="3">
        <v>3965</v>
      </c>
      <c r="AI68" s="3">
        <v>0</v>
      </c>
      <c r="AJ68" s="3">
        <v>301</v>
      </c>
      <c r="AK68" s="3">
        <v>47</v>
      </c>
      <c r="AL68" s="3">
        <v>5532</v>
      </c>
      <c r="AM68" s="3">
        <v>9786</v>
      </c>
      <c r="AN68" s="18">
        <v>58.85652973635806</v>
      </c>
      <c r="AO68" s="18">
        <v>1.0054302422723476</v>
      </c>
      <c r="AP68" s="18">
        <v>65.379113018598</v>
      </c>
      <c r="AQ68" s="18">
        <v>-0.6744328632740649</v>
      </c>
      <c r="AR68" s="18">
        <v>0.4802779480891069</v>
      </c>
      <c r="AS68" s="18">
        <v>0.4802779480891069</v>
      </c>
      <c r="AT68" s="18">
        <v>34.60044962190885</v>
      </c>
      <c r="AU68" s="18">
        <v>90.17230376515634</v>
      </c>
    </row>
    <row r="69" spans="1:47" ht="12.75">
      <c r="A69" s="8" t="s">
        <v>70</v>
      </c>
      <c r="B69" t="s">
        <v>410</v>
      </c>
      <c r="C69" t="s">
        <v>405</v>
      </c>
      <c r="D69" s="3">
        <v>6152</v>
      </c>
      <c r="E69" s="3">
        <v>0</v>
      </c>
      <c r="F69" s="3">
        <v>199</v>
      </c>
      <c r="G69" s="3">
        <v>1019</v>
      </c>
      <c r="H69" s="3">
        <v>227</v>
      </c>
      <c r="I69" s="3">
        <v>236</v>
      </c>
      <c r="J69" s="3">
        <v>2351</v>
      </c>
      <c r="K69" s="3">
        <v>10184</v>
      </c>
      <c r="L69" s="3">
        <v>10561</v>
      </c>
      <c r="M69" s="3">
        <v>-377</v>
      </c>
      <c r="N69" s="3">
        <v>-280</v>
      </c>
      <c r="O69" s="3">
        <v>1049</v>
      </c>
      <c r="P69" s="3">
        <v>695</v>
      </c>
      <c r="Q69" s="3">
        <v>861</v>
      </c>
      <c r="R69" s="3">
        <v>138</v>
      </c>
      <c r="S69" s="3">
        <v>503</v>
      </c>
      <c r="T69" s="3">
        <v>279</v>
      </c>
      <c r="U69" s="3">
        <v>3525</v>
      </c>
      <c r="V69" s="3">
        <v>5858</v>
      </c>
      <c r="W69" s="3">
        <v>908</v>
      </c>
      <c r="X69" s="3">
        <v>159</v>
      </c>
      <c r="Y69" s="3">
        <v>111</v>
      </c>
      <c r="Z69" s="3">
        <v>0</v>
      </c>
      <c r="AA69" s="3">
        <v>7036</v>
      </c>
      <c r="AB69" s="3">
        <v>0</v>
      </c>
      <c r="AC69" s="3">
        <v>7939</v>
      </c>
      <c r="AD69" s="3">
        <v>2437</v>
      </c>
      <c r="AE69" s="3">
        <v>2148</v>
      </c>
      <c r="AF69" s="3">
        <v>1434</v>
      </c>
      <c r="AG69" s="3">
        <v>1</v>
      </c>
      <c r="AH69" s="3">
        <v>4371</v>
      </c>
      <c r="AI69" s="3">
        <v>13</v>
      </c>
      <c r="AJ69" s="3">
        <v>1706</v>
      </c>
      <c r="AK69" s="3">
        <v>-280</v>
      </c>
      <c r="AL69" s="3">
        <v>6793</v>
      </c>
      <c r="AM69" s="3">
        <v>10184</v>
      </c>
      <c r="AN69" s="18">
        <v>37.52503927729772</v>
      </c>
      <c r="AO69" s="18">
        <v>1.1345437616387337</v>
      </c>
      <c r="AP69" s="18">
        <v>69.08876669285154</v>
      </c>
      <c r="AQ69" s="18">
        <v>-3.701885310290652</v>
      </c>
      <c r="AR69" s="18">
        <v>-2.7494108405341713</v>
      </c>
      <c r="AS69" s="18">
        <v>-2.7494108405341713</v>
      </c>
      <c r="AT69" s="18">
        <v>39.591516103692065</v>
      </c>
      <c r="AU69" s="18">
        <v>64.69859620148638</v>
      </c>
    </row>
    <row r="70" spans="1:47" ht="12.75">
      <c r="A70" s="8" t="s">
        <v>71</v>
      </c>
      <c r="B70" t="s">
        <v>410</v>
      </c>
      <c r="C70" t="s">
        <v>406</v>
      </c>
      <c r="D70" s="3">
        <v>7255</v>
      </c>
      <c r="E70" s="3">
        <v>356</v>
      </c>
      <c r="F70" s="3">
        <v>21</v>
      </c>
      <c r="G70" s="3">
        <v>716</v>
      </c>
      <c r="H70" s="3">
        <v>550</v>
      </c>
      <c r="I70" s="3">
        <v>1</v>
      </c>
      <c r="J70" s="3">
        <v>1864</v>
      </c>
      <c r="K70" s="3">
        <v>10763</v>
      </c>
      <c r="L70" s="3">
        <v>10551</v>
      </c>
      <c r="M70" s="3">
        <v>212</v>
      </c>
      <c r="N70" s="3">
        <v>476</v>
      </c>
      <c r="O70" s="3">
        <v>749</v>
      </c>
      <c r="P70" s="3">
        <v>1210</v>
      </c>
      <c r="Q70" s="3">
        <v>566</v>
      </c>
      <c r="R70" s="3">
        <v>0</v>
      </c>
      <c r="S70" s="3">
        <v>605</v>
      </c>
      <c r="T70" s="3">
        <v>700</v>
      </c>
      <c r="U70" s="3">
        <v>3830</v>
      </c>
      <c r="V70" s="3">
        <v>5272</v>
      </c>
      <c r="W70" s="3">
        <v>954</v>
      </c>
      <c r="X70" s="3">
        <v>387</v>
      </c>
      <c r="Y70" s="3">
        <v>0</v>
      </c>
      <c r="Z70" s="3">
        <v>108</v>
      </c>
      <c r="AA70" s="3">
        <v>6721</v>
      </c>
      <c r="AB70" s="3">
        <v>0</v>
      </c>
      <c r="AC70" s="3">
        <v>9874</v>
      </c>
      <c r="AD70" s="3">
        <v>2805</v>
      </c>
      <c r="AE70" s="3">
        <v>1351</v>
      </c>
      <c r="AF70" s="3">
        <v>0</v>
      </c>
      <c r="AG70" s="3">
        <v>0</v>
      </c>
      <c r="AH70" s="3">
        <v>8171</v>
      </c>
      <c r="AI70" s="3">
        <v>0</v>
      </c>
      <c r="AJ70" s="3">
        <v>932</v>
      </c>
      <c r="AK70" s="3">
        <v>1454</v>
      </c>
      <c r="AL70" s="3">
        <v>11328</v>
      </c>
      <c r="AM70" s="3">
        <v>10242</v>
      </c>
      <c r="AN70" s="18">
        <v>81.0398359695372</v>
      </c>
      <c r="AO70" s="18">
        <v>2.076239822353812</v>
      </c>
      <c r="AP70" s="18">
        <v>65.62194883811755</v>
      </c>
      <c r="AQ70" s="18">
        <v>2.069908221050576</v>
      </c>
      <c r="AR70" s="18">
        <v>4.647529779339973</v>
      </c>
      <c r="AS70" s="18">
        <v>14.196446006639329</v>
      </c>
      <c r="AT70" s="18">
        <v>29.164225737160706</v>
      </c>
      <c r="AU70" s="18" t="s">
        <v>493</v>
      </c>
    </row>
    <row r="71" spans="1:47" ht="12.75">
      <c r="A71" s="8" t="s">
        <v>370</v>
      </c>
      <c r="B71" t="s">
        <v>412</v>
      </c>
      <c r="C71" t="s">
        <v>405</v>
      </c>
      <c r="D71" s="3">
        <v>10804</v>
      </c>
      <c r="E71" s="3">
        <v>188</v>
      </c>
      <c r="F71" s="3">
        <v>215</v>
      </c>
      <c r="G71" s="3">
        <v>1489</v>
      </c>
      <c r="H71" s="3">
        <v>491</v>
      </c>
      <c r="I71" s="3">
        <v>0</v>
      </c>
      <c r="J71" s="3">
        <v>1997</v>
      </c>
      <c r="K71" s="3">
        <v>15184</v>
      </c>
      <c r="L71" s="3">
        <v>15003</v>
      </c>
      <c r="M71" s="3">
        <v>181</v>
      </c>
      <c r="N71" s="3">
        <v>323</v>
      </c>
      <c r="O71" s="3">
        <v>1450</v>
      </c>
      <c r="P71" s="3">
        <v>1392</v>
      </c>
      <c r="Q71" s="3">
        <v>1192</v>
      </c>
      <c r="R71" s="3">
        <v>0</v>
      </c>
      <c r="S71" s="3">
        <v>631</v>
      </c>
      <c r="T71" s="3">
        <v>1333</v>
      </c>
      <c r="U71" s="3">
        <v>5998</v>
      </c>
      <c r="V71" s="3">
        <v>6183</v>
      </c>
      <c r="W71" s="3">
        <v>2502</v>
      </c>
      <c r="X71" s="3">
        <v>145</v>
      </c>
      <c r="Y71" s="3">
        <v>0</v>
      </c>
      <c r="Z71" s="3">
        <v>51</v>
      </c>
      <c r="AA71" s="3">
        <v>8881</v>
      </c>
      <c r="AB71" s="3">
        <v>124</v>
      </c>
      <c r="AC71" s="3">
        <v>20390</v>
      </c>
      <c r="AD71" s="3">
        <v>4075</v>
      </c>
      <c r="AE71" s="3">
        <v>5279</v>
      </c>
      <c r="AF71" s="3">
        <v>1527</v>
      </c>
      <c r="AG71" s="3">
        <v>798</v>
      </c>
      <c r="AH71" s="3">
        <v>9651</v>
      </c>
      <c r="AI71" s="3">
        <v>0</v>
      </c>
      <c r="AJ71" s="3">
        <v>0</v>
      </c>
      <c r="AK71" s="3">
        <v>4182</v>
      </c>
      <c r="AL71" s="3">
        <v>16861</v>
      </c>
      <c r="AM71" s="3">
        <v>14289</v>
      </c>
      <c r="AN71" s="18">
        <v>73.56707957169851</v>
      </c>
      <c r="AO71" s="18">
        <v>0.7719265012312938</v>
      </c>
      <c r="AP71" s="18">
        <v>62.15270487787809</v>
      </c>
      <c r="AQ71" s="18">
        <v>1.266708657008888</v>
      </c>
      <c r="AR71" s="18">
        <v>2.2604800895793966</v>
      </c>
      <c r="AS71" s="18">
        <v>29.267268528238503</v>
      </c>
      <c r="AT71" s="18">
        <v>24.389390440198753</v>
      </c>
      <c r="AU71" s="18">
        <v>54.979195561719834</v>
      </c>
    </row>
    <row r="72" spans="1:47" ht="12.75">
      <c r="A72" s="8" t="s">
        <v>72</v>
      </c>
      <c r="B72" t="s">
        <v>410</v>
      </c>
      <c r="C72" t="s">
        <v>399</v>
      </c>
      <c r="D72" s="3">
        <v>8446</v>
      </c>
      <c r="E72" s="3">
        <v>225</v>
      </c>
      <c r="F72" s="3">
        <v>47</v>
      </c>
      <c r="G72" s="3">
        <v>605</v>
      </c>
      <c r="H72" s="3">
        <v>589</v>
      </c>
      <c r="I72" s="3">
        <v>0</v>
      </c>
      <c r="J72" s="3">
        <v>2748</v>
      </c>
      <c r="K72" s="3">
        <v>12660</v>
      </c>
      <c r="L72" s="3">
        <v>14912</v>
      </c>
      <c r="M72" s="3">
        <v>-2252</v>
      </c>
      <c r="N72" s="3">
        <v>-2089</v>
      </c>
      <c r="O72" s="3">
        <v>2345</v>
      </c>
      <c r="P72" s="3">
        <v>1475</v>
      </c>
      <c r="Q72" s="3">
        <v>1167</v>
      </c>
      <c r="R72" s="3">
        <v>219</v>
      </c>
      <c r="S72" s="3">
        <v>673</v>
      </c>
      <c r="T72" s="3">
        <v>102</v>
      </c>
      <c r="U72" s="3">
        <v>5981</v>
      </c>
      <c r="V72" s="3">
        <v>6885</v>
      </c>
      <c r="W72" s="3">
        <v>1386</v>
      </c>
      <c r="X72" s="3">
        <v>216</v>
      </c>
      <c r="Y72" s="3">
        <v>97</v>
      </c>
      <c r="Z72" s="3">
        <v>269</v>
      </c>
      <c r="AA72" s="3">
        <v>8853</v>
      </c>
      <c r="AB72" s="3">
        <v>78</v>
      </c>
      <c r="AC72" s="3">
        <v>11098</v>
      </c>
      <c r="AD72" s="3">
        <v>1431</v>
      </c>
      <c r="AE72" s="3">
        <v>3599</v>
      </c>
      <c r="AF72" s="3">
        <v>40</v>
      </c>
      <c r="AG72" s="3">
        <v>0</v>
      </c>
      <c r="AH72" s="3">
        <v>10042</v>
      </c>
      <c r="AI72" s="3">
        <v>3</v>
      </c>
      <c r="AJ72" s="3">
        <v>287</v>
      </c>
      <c r="AK72" s="3">
        <v>-1988</v>
      </c>
      <c r="AL72" s="3">
        <v>8890</v>
      </c>
      <c r="AM72" s="3">
        <v>12435</v>
      </c>
      <c r="AN72" s="18">
        <v>-0.029352633695215118</v>
      </c>
      <c r="AO72" s="18">
        <v>0.39761044734648515</v>
      </c>
      <c r="AP72" s="18">
        <v>71.19420989143546</v>
      </c>
      <c r="AQ72" s="18">
        <v>-18.11017289907519</v>
      </c>
      <c r="AR72" s="18">
        <v>-16.79935665460394</v>
      </c>
      <c r="AS72" s="18">
        <v>-15.987133092078809</v>
      </c>
      <c r="AT72" s="18">
        <v>32.078809811017294</v>
      </c>
      <c r="AU72" s="18">
        <v>-152.25694444444446</v>
      </c>
    </row>
    <row r="73" spans="1:47" ht="12.75">
      <c r="A73" s="8" t="s">
        <v>73</v>
      </c>
      <c r="B73" t="s">
        <v>410</v>
      </c>
      <c r="C73" t="s">
        <v>404</v>
      </c>
      <c r="D73" s="3">
        <v>10908</v>
      </c>
      <c r="E73" s="3">
        <v>935</v>
      </c>
      <c r="F73" s="3">
        <v>0</v>
      </c>
      <c r="G73" s="3">
        <v>559</v>
      </c>
      <c r="H73" s="3">
        <v>1375</v>
      </c>
      <c r="I73" s="3">
        <v>29</v>
      </c>
      <c r="J73" s="3">
        <v>1890</v>
      </c>
      <c r="K73" s="3">
        <v>15696</v>
      </c>
      <c r="L73" s="3">
        <v>16026</v>
      </c>
      <c r="M73" s="3">
        <v>-330</v>
      </c>
      <c r="N73" s="3">
        <v>-148</v>
      </c>
      <c r="O73" s="3">
        <v>1670</v>
      </c>
      <c r="P73" s="3">
        <v>1234</v>
      </c>
      <c r="Q73" s="3">
        <v>1069</v>
      </c>
      <c r="R73" s="3">
        <v>1</v>
      </c>
      <c r="S73" s="3">
        <v>1324</v>
      </c>
      <c r="T73" s="3">
        <v>919</v>
      </c>
      <c r="U73" s="3">
        <v>6217</v>
      </c>
      <c r="V73" s="3">
        <v>6963</v>
      </c>
      <c r="W73" s="3">
        <v>1748</v>
      </c>
      <c r="X73" s="3">
        <v>127</v>
      </c>
      <c r="Y73" s="3">
        <v>0</v>
      </c>
      <c r="Z73" s="3">
        <v>971</v>
      </c>
      <c r="AA73" s="3">
        <v>9809</v>
      </c>
      <c r="AB73" s="3">
        <v>0</v>
      </c>
      <c r="AC73" s="3">
        <v>36650</v>
      </c>
      <c r="AD73" s="3">
        <v>2483</v>
      </c>
      <c r="AE73" s="3">
        <v>2095</v>
      </c>
      <c r="AF73" s="3">
        <v>0</v>
      </c>
      <c r="AG73" s="3">
        <v>1101</v>
      </c>
      <c r="AH73" s="3">
        <v>15212</v>
      </c>
      <c r="AI73" s="3">
        <v>0</v>
      </c>
      <c r="AJ73" s="3">
        <v>0</v>
      </c>
      <c r="AK73" s="3">
        <v>3899</v>
      </c>
      <c r="AL73" s="3">
        <v>35937</v>
      </c>
      <c r="AM73" s="3">
        <v>14530</v>
      </c>
      <c r="AN73" s="18">
        <v>43.131796283551274</v>
      </c>
      <c r="AO73" s="18">
        <v>1.1852028639618137</v>
      </c>
      <c r="AP73" s="18">
        <v>67.50860289057124</v>
      </c>
      <c r="AQ73" s="18">
        <v>-2.271163110805231</v>
      </c>
      <c r="AR73" s="18">
        <v>-1.018582243633861</v>
      </c>
      <c r="AS73" s="18">
        <v>26.834136269786647</v>
      </c>
      <c r="AT73" s="18">
        <v>24.92773571920165</v>
      </c>
      <c r="AU73" s="18" t="s">
        <v>493</v>
      </c>
    </row>
    <row r="74" spans="1:47" ht="12.75">
      <c r="A74" s="8" t="s">
        <v>74</v>
      </c>
      <c r="B74" t="s">
        <v>410</v>
      </c>
      <c r="C74" t="s">
        <v>406</v>
      </c>
      <c r="D74" s="3">
        <v>4441</v>
      </c>
      <c r="E74" s="3">
        <v>148</v>
      </c>
      <c r="F74" s="3">
        <v>40</v>
      </c>
      <c r="G74" s="3">
        <v>183</v>
      </c>
      <c r="H74" s="3">
        <v>225</v>
      </c>
      <c r="I74" s="3">
        <v>0</v>
      </c>
      <c r="J74" s="3">
        <v>528</v>
      </c>
      <c r="K74" s="3">
        <v>5565</v>
      </c>
      <c r="L74" s="3">
        <v>5293</v>
      </c>
      <c r="M74" s="3">
        <v>272</v>
      </c>
      <c r="N74" s="3">
        <v>365</v>
      </c>
      <c r="O74" s="3">
        <v>238</v>
      </c>
      <c r="P74" s="3">
        <v>638</v>
      </c>
      <c r="Q74" s="3">
        <v>419</v>
      </c>
      <c r="R74" s="3">
        <v>0</v>
      </c>
      <c r="S74" s="3">
        <v>346</v>
      </c>
      <c r="T74" s="3">
        <v>180</v>
      </c>
      <c r="U74" s="3">
        <v>1821</v>
      </c>
      <c r="V74" s="3">
        <v>2539</v>
      </c>
      <c r="W74" s="3">
        <v>732</v>
      </c>
      <c r="X74" s="3">
        <v>197</v>
      </c>
      <c r="Y74" s="3">
        <v>0</v>
      </c>
      <c r="Z74" s="3">
        <v>0</v>
      </c>
      <c r="AA74" s="3">
        <v>3468</v>
      </c>
      <c r="AB74" s="3">
        <v>4</v>
      </c>
      <c r="AC74" s="3">
        <v>6029</v>
      </c>
      <c r="AD74" s="3">
        <v>2223</v>
      </c>
      <c r="AE74" s="3">
        <v>672</v>
      </c>
      <c r="AF74" s="3">
        <v>0</v>
      </c>
      <c r="AG74" s="3">
        <v>96</v>
      </c>
      <c r="AH74" s="3">
        <v>4346</v>
      </c>
      <c r="AI74" s="3">
        <v>0</v>
      </c>
      <c r="AJ74" s="3">
        <v>0</v>
      </c>
      <c r="AK74" s="3">
        <v>2467</v>
      </c>
      <c r="AL74" s="3">
        <v>7484</v>
      </c>
      <c r="AM74" s="3">
        <v>5308</v>
      </c>
      <c r="AN74" s="18">
        <v>134.15881688018086</v>
      </c>
      <c r="AO74" s="18">
        <v>3.3080357142857144</v>
      </c>
      <c r="AP74" s="18">
        <v>65.3353428786737</v>
      </c>
      <c r="AQ74" s="18">
        <v>5.124340617935192</v>
      </c>
      <c r="AR74" s="18">
        <v>6.8764129615674445</v>
      </c>
      <c r="AS74" s="18">
        <v>46.47701582516955</v>
      </c>
      <c r="AT74" s="18">
        <v>16.33383571966843</v>
      </c>
      <c r="AU74" s="18" t="s">
        <v>493</v>
      </c>
    </row>
    <row r="75" spans="1:47" ht="12.75">
      <c r="A75" s="8" t="s">
        <v>75</v>
      </c>
      <c r="B75" t="s">
        <v>410</v>
      </c>
      <c r="C75" t="s">
        <v>400</v>
      </c>
      <c r="D75" s="3">
        <v>11037</v>
      </c>
      <c r="E75" s="3">
        <v>164</v>
      </c>
      <c r="F75" s="3">
        <v>0</v>
      </c>
      <c r="G75" s="3">
        <v>432</v>
      </c>
      <c r="H75" s="3">
        <v>532</v>
      </c>
      <c r="I75" s="3">
        <v>303</v>
      </c>
      <c r="J75" s="3">
        <v>2435</v>
      </c>
      <c r="K75" s="3">
        <v>14903</v>
      </c>
      <c r="L75" s="3">
        <v>13767</v>
      </c>
      <c r="M75" s="3">
        <v>1136</v>
      </c>
      <c r="N75" s="3">
        <v>1500</v>
      </c>
      <c r="O75" s="3">
        <v>1566</v>
      </c>
      <c r="P75" s="3">
        <v>445</v>
      </c>
      <c r="Q75" s="3">
        <v>1066</v>
      </c>
      <c r="R75" s="3">
        <v>0</v>
      </c>
      <c r="S75" s="3">
        <v>1070</v>
      </c>
      <c r="T75" s="3">
        <v>1278</v>
      </c>
      <c r="U75" s="3">
        <v>5425</v>
      </c>
      <c r="V75" s="3">
        <v>6572</v>
      </c>
      <c r="W75" s="3">
        <v>1120</v>
      </c>
      <c r="X75" s="3">
        <v>462</v>
      </c>
      <c r="Y75" s="3">
        <v>98</v>
      </c>
      <c r="Z75" s="3">
        <v>35</v>
      </c>
      <c r="AA75" s="3">
        <v>8287</v>
      </c>
      <c r="AB75" s="3">
        <v>55</v>
      </c>
      <c r="AC75" s="3">
        <v>19643</v>
      </c>
      <c r="AD75" s="3">
        <v>7505</v>
      </c>
      <c r="AE75" s="3">
        <v>1088</v>
      </c>
      <c r="AF75" s="3">
        <v>257</v>
      </c>
      <c r="AG75" s="3">
        <v>533</v>
      </c>
      <c r="AH75" s="3">
        <v>16180</v>
      </c>
      <c r="AI75" s="3">
        <v>0</v>
      </c>
      <c r="AJ75" s="3">
        <v>0</v>
      </c>
      <c r="AK75" s="3">
        <v>7601</v>
      </c>
      <c r="AL75" s="3">
        <v>25270</v>
      </c>
      <c r="AM75" s="3">
        <v>14598</v>
      </c>
      <c r="AN75" s="18">
        <v>167.0978901219345</v>
      </c>
      <c r="AO75" s="18">
        <v>6.897977941176471</v>
      </c>
      <c r="AP75" s="18">
        <v>56.76805041786545</v>
      </c>
      <c r="AQ75" s="18">
        <v>7.781887929853405</v>
      </c>
      <c r="AR75" s="18">
        <v>10.275380189066997</v>
      </c>
      <c r="AS75" s="18">
        <v>52.06877654473215</v>
      </c>
      <c r="AT75" s="18">
        <v>24.393752568845045</v>
      </c>
      <c r="AU75" s="18">
        <v>2.9922992299229922</v>
      </c>
    </row>
    <row r="76" spans="1:47" ht="12.75">
      <c r="A76" s="8" t="s">
        <v>76</v>
      </c>
      <c r="B76" t="s">
        <v>410</v>
      </c>
      <c r="C76" t="s">
        <v>405</v>
      </c>
      <c r="D76" s="3">
        <v>6291</v>
      </c>
      <c r="E76" s="3">
        <v>344</v>
      </c>
      <c r="F76" s="3">
        <v>13</v>
      </c>
      <c r="G76" s="3">
        <v>374</v>
      </c>
      <c r="H76" s="3">
        <v>633</v>
      </c>
      <c r="I76" s="3">
        <v>249</v>
      </c>
      <c r="J76" s="3">
        <v>1615</v>
      </c>
      <c r="K76" s="3">
        <v>9519</v>
      </c>
      <c r="L76" s="3">
        <v>9820</v>
      </c>
      <c r="M76" s="3">
        <v>-301</v>
      </c>
      <c r="N76" s="3">
        <v>-162</v>
      </c>
      <c r="O76" s="3">
        <v>623</v>
      </c>
      <c r="P76" s="3">
        <v>1138</v>
      </c>
      <c r="Q76" s="3">
        <v>433</v>
      </c>
      <c r="R76" s="3">
        <v>128</v>
      </c>
      <c r="S76" s="3">
        <v>540</v>
      </c>
      <c r="T76" s="3">
        <v>673</v>
      </c>
      <c r="U76" s="3">
        <v>3535</v>
      </c>
      <c r="V76" s="3">
        <v>4505</v>
      </c>
      <c r="W76" s="3">
        <v>1259</v>
      </c>
      <c r="X76" s="3">
        <v>150</v>
      </c>
      <c r="Y76" s="3">
        <v>112</v>
      </c>
      <c r="Z76" s="3">
        <v>147</v>
      </c>
      <c r="AA76" s="3">
        <v>6173</v>
      </c>
      <c r="AB76" s="3">
        <v>112</v>
      </c>
      <c r="AC76" s="3">
        <v>7845</v>
      </c>
      <c r="AD76" s="3">
        <v>2010</v>
      </c>
      <c r="AE76" s="3">
        <v>1594</v>
      </c>
      <c r="AF76" s="3">
        <v>327</v>
      </c>
      <c r="AG76" s="3">
        <v>788</v>
      </c>
      <c r="AH76" s="3">
        <v>5948</v>
      </c>
      <c r="AI76" s="3">
        <v>32</v>
      </c>
      <c r="AJ76" s="3">
        <v>0</v>
      </c>
      <c r="AK76" s="3">
        <v>514</v>
      </c>
      <c r="AL76" s="3">
        <v>7147</v>
      </c>
      <c r="AM76" s="3">
        <v>9175</v>
      </c>
      <c r="AN76" s="18">
        <v>55.6550408719346</v>
      </c>
      <c r="AO76" s="18">
        <v>1.2609786700125472</v>
      </c>
      <c r="AP76" s="18">
        <v>67.28065395095368</v>
      </c>
      <c r="AQ76" s="18">
        <v>-3.2806539509536785</v>
      </c>
      <c r="AR76" s="18">
        <v>-1.7656675749318802</v>
      </c>
      <c r="AS76" s="18">
        <v>5.602179836512262</v>
      </c>
      <c r="AT76" s="18">
        <v>31.433242506811993</v>
      </c>
      <c r="AU76" s="18">
        <v>42.36864053377815</v>
      </c>
    </row>
    <row r="77" spans="1:47" ht="12.75">
      <c r="A77" s="8" t="s">
        <v>77</v>
      </c>
      <c r="B77" t="s">
        <v>410</v>
      </c>
      <c r="C77" t="s">
        <v>403</v>
      </c>
      <c r="D77" s="3">
        <v>5471</v>
      </c>
      <c r="E77" s="3">
        <v>282</v>
      </c>
      <c r="F77" s="3">
        <v>38</v>
      </c>
      <c r="G77" s="3">
        <v>758</v>
      </c>
      <c r="H77" s="3">
        <v>466</v>
      </c>
      <c r="I77" s="3">
        <v>265</v>
      </c>
      <c r="J77" s="3">
        <v>1180</v>
      </c>
      <c r="K77" s="3">
        <v>8460</v>
      </c>
      <c r="L77" s="3">
        <v>8194</v>
      </c>
      <c r="M77" s="3">
        <v>266</v>
      </c>
      <c r="N77" s="3">
        <v>432</v>
      </c>
      <c r="O77" s="3">
        <v>531</v>
      </c>
      <c r="P77" s="3">
        <v>819</v>
      </c>
      <c r="Q77" s="3">
        <v>407</v>
      </c>
      <c r="R77" s="3">
        <v>165</v>
      </c>
      <c r="S77" s="3">
        <v>702</v>
      </c>
      <c r="T77" s="3">
        <v>846</v>
      </c>
      <c r="U77" s="3">
        <v>3470</v>
      </c>
      <c r="V77" s="3">
        <v>3324</v>
      </c>
      <c r="W77" s="3">
        <v>1044</v>
      </c>
      <c r="X77" s="3">
        <v>104</v>
      </c>
      <c r="Y77" s="3">
        <v>252</v>
      </c>
      <c r="Z77" s="3">
        <v>0</v>
      </c>
      <c r="AA77" s="3">
        <v>4724</v>
      </c>
      <c r="AB77" s="3">
        <v>0</v>
      </c>
      <c r="AC77" s="3">
        <v>12885</v>
      </c>
      <c r="AD77" s="3">
        <v>1812</v>
      </c>
      <c r="AE77" s="3">
        <v>923</v>
      </c>
      <c r="AF77" s="3">
        <v>0</v>
      </c>
      <c r="AG77" s="3">
        <v>414</v>
      </c>
      <c r="AH77" s="3">
        <v>8279</v>
      </c>
      <c r="AI77" s="3">
        <v>0</v>
      </c>
      <c r="AJ77" s="3">
        <v>0</v>
      </c>
      <c r="AK77" s="3">
        <v>3868</v>
      </c>
      <c r="AL77" s="3">
        <v>13360</v>
      </c>
      <c r="AM77" s="3">
        <v>7489</v>
      </c>
      <c r="AN77" s="18">
        <v>60.24035251702497</v>
      </c>
      <c r="AO77" s="18">
        <v>1.9631635969664138</v>
      </c>
      <c r="AP77" s="18">
        <v>63.079182801442116</v>
      </c>
      <c r="AQ77" s="18">
        <v>3.551876084924556</v>
      </c>
      <c r="AR77" s="18">
        <v>5.768460408599279</v>
      </c>
      <c r="AS77" s="18">
        <v>51.64908532514354</v>
      </c>
      <c r="AT77" s="18">
        <v>26.946187742021635</v>
      </c>
      <c r="AU77" s="18" t="s">
        <v>493</v>
      </c>
    </row>
    <row r="78" spans="1:47" ht="12.75">
      <c r="A78" s="8" t="s">
        <v>78</v>
      </c>
      <c r="B78" t="s">
        <v>410</v>
      </c>
      <c r="C78" t="s">
        <v>404</v>
      </c>
      <c r="D78" s="3">
        <v>5714</v>
      </c>
      <c r="E78" s="3">
        <v>130</v>
      </c>
      <c r="F78" s="3">
        <v>2</v>
      </c>
      <c r="G78" s="3">
        <v>290</v>
      </c>
      <c r="H78" s="3">
        <v>883</v>
      </c>
      <c r="I78" s="3">
        <v>261</v>
      </c>
      <c r="J78" s="3">
        <v>886</v>
      </c>
      <c r="K78" s="3">
        <v>8166</v>
      </c>
      <c r="L78" s="3">
        <v>8687</v>
      </c>
      <c r="M78" s="3">
        <v>-521</v>
      </c>
      <c r="N78" s="3">
        <v>-218</v>
      </c>
      <c r="O78" s="3">
        <v>544</v>
      </c>
      <c r="P78" s="3">
        <v>652</v>
      </c>
      <c r="Q78" s="3">
        <v>504</v>
      </c>
      <c r="R78" s="3">
        <v>152</v>
      </c>
      <c r="S78" s="3">
        <v>626</v>
      </c>
      <c r="T78" s="3">
        <v>664</v>
      </c>
      <c r="U78" s="3">
        <v>3142</v>
      </c>
      <c r="V78" s="3">
        <v>4236</v>
      </c>
      <c r="W78" s="3">
        <v>965</v>
      </c>
      <c r="X78" s="3">
        <v>236</v>
      </c>
      <c r="Y78" s="3">
        <v>74</v>
      </c>
      <c r="Z78" s="3">
        <v>28</v>
      </c>
      <c r="AA78" s="3">
        <v>5539</v>
      </c>
      <c r="AB78" s="3">
        <v>6</v>
      </c>
      <c r="AC78" s="3">
        <v>11500</v>
      </c>
      <c r="AD78" s="3">
        <v>1753</v>
      </c>
      <c r="AE78" s="3">
        <v>964</v>
      </c>
      <c r="AF78" s="3">
        <v>44</v>
      </c>
      <c r="AG78" s="3">
        <v>37</v>
      </c>
      <c r="AH78" s="3">
        <v>10376</v>
      </c>
      <c r="AI78" s="3">
        <v>0</v>
      </c>
      <c r="AJ78" s="3">
        <v>0</v>
      </c>
      <c r="AK78" s="3">
        <v>1318</v>
      </c>
      <c r="AL78" s="3">
        <v>12208</v>
      </c>
      <c r="AM78" s="3">
        <v>7752</v>
      </c>
      <c r="AN78" s="18">
        <v>61.916279669762645</v>
      </c>
      <c r="AO78" s="18">
        <v>1.8184647302904564</v>
      </c>
      <c r="AP78" s="18">
        <v>71.45252837977296</v>
      </c>
      <c r="AQ78" s="18">
        <v>-6.720846233230134</v>
      </c>
      <c r="AR78" s="18">
        <v>-2.8121775025799796</v>
      </c>
      <c r="AS78" s="18">
        <v>17.00206398348813</v>
      </c>
      <c r="AT78" s="18">
        <v>26.289989680082556</v>
      </c>
      <c r="AU78" s="18" t="s">
        <v>493</v>
      </c>
    </row>
    <row r="79" spans="1:47" ht="12.75">
      <c r="A79" s="8" t="s">
        <v>79</v>
      </c>
      <c r="B79" t="s">
        <v>410</v>
      </c>
      <c r="C79" t="s">
        <v>402</v>
      </c>
      <c r="D79" s="3">
        <v>11179</v>
      </c>
      <c r="E79" s="3">
        <v>0</v>
      </c>
      <c r="F79" s="3">
        <v>0</v>
      </c>
      <c r="G79" s="3">
        <v>0</v>
      </c>
      <c r="H79" s="3">
        <v>902</v>
      </c>
      <c r="I79" s="3">
        <v>4</v>
      </c>
      <c r="J79" s="3">
        <v>2408</v>
      </c>
      <c r="K79" s="3">
        <v>14493</v>
      </c>
      <c r="L79" s="3">
        <v>14099</v>
      </c>
      <c r="M79" s="3">
        <v>394</v>
      </c>
      <c r="N79" s="3">
        <v>572</v>
      </c>
      <c r="O79" s="3">
        <v>709</v>
      </c>
      <c r="P79" s="3">
        <v>997</v>
      </c>
      <c r="Q79" s="3">
        <v>1349</v>
      </c>
      <c r="R79" s="3">
        <v>0</v>
      </c>
      <c r="S79" s="3">
        <v>252</v>
      </c>
      <c r="T79" s="3">
        <v>2147</v>
      </c>
      <c r="U79" s="3">
        <v>5454</v>
      </c>
      <c r="V79" s="3">
        <v>6130</v>
      </c>
      <c r="W79" s="3">
        <v>1923</v>
      </c>
      <c r="X79" s="3">
        <v>574</v>
      </c>
      <c r="Y79" s="3">
        <v>0</v>
      </c>
      <c r="Z79" s="3">
        <v>18</v>
      </c>
      <c r="AA79" s="3">
        <v>8645</v>
      </c>
      <c r="AB79" s="3">
        <v>0</v>
      </c>
      <c r="AC79" s="3">
        <v>10014</v>
      </c>
      <c r="AD79" s="3">
        <v>3908</v>
      </c>
      <c r="AE79" s="3">
        <v>795</v>
      </c>
      <c r="AF79" s="3">
        <v>0</v>
      </c>
      <c r="AG79" s="3">
        <v>0</v>
      </c>
      <c r="AH79" s="3">
        <v>9808</v>
      </c>
      <c r="AI79" s="3">
        <v>0</v>
      </c>
      <c r="AJ79" s="3">
        <v>0</v>
      </c>
      <c r="AK79" s="3">
        <v>3218</v>
      </c>
      <c r="AL79" s="3">
        <v>13127</v>
      </c>
      <c r="AM79" s="3">
        <v>13517</v>
      </c>
      <c r="AN79" s="18">
        <v>100.45128356883924</v>
      </c>
      <c r="AO79" s="18">
        <v>4.915723270440251</v>
      </c>
      <c r="AP79" s="18">
        <v>63.95649922320041</v>
      </c>
      <c r="AQ79" s="18">
        <v>2.91484796922394</v>
      </c>
      <c r="AR79" s="18">
        <v>4.231708219279426</v>
      </c>
      <c r="AS79" s="18">
        <v>23.807057779092993</v>
      </c>
      <c r="AT79" s="18">
        <v>17.296737441740035</v>
      </c>
      <c r="AU79" s="18" t="s">
        <v>493</v>
      </c>
    </row>
    <row r="80" spans="1:47" ht="12.75">
      <c r="A80" s="8" t="s">
        <v>80</v>
      </c>
      <c r="B80" t="s">
        <v>410</v>
      </c>
      <c r="C80" t="s">
        <v>400</v>
      </c>
      <c r="D80" s="3">
        <v>10911</v>
      </c>
      <c r="E80" s="3">
        <v>330</v>
      </c>
      <c r="F80" s="3">
        <v>232</v>
      </c>
      <c r="G80" s="3">
        <v>207</v>
      </c>
      <c r="H80" s="3">
        <v>2978</v>
      </c>
      <c r="I80" s="3">
        <v>940</v>
      </c>
      <c r="J80" s="3">
        <v>2490</v>
      </c>
      <c r="K80" s="3">
        <v>18088</v>
      </c>
      <c r="L80" s="3">
        <v>17550</v>
      </c>
      <c r="M80" s="3">
        <v>538</v>
      </c>
      <c r="N80" s="3">
        <v>797</v>
      </c>
      <c r="O80" s="3">
        <v>1453</v>
      </c>
      <c r="P80" s="3">
        <v>1583</v>
      </c>
      <c r="Q80" s="3">
        <v>820</v>
      </c>
      <c r="R80" s="3">
        <v>996</v>
      </c>
      <c r="S80" s="3">
        <v>879</v>
      </c>
      <c r="T80" s="3">
        <v>1577</v>
      </c>
      <c r="U80" s="3">
        <v>7308</v>
      </c>
      <c r="V80" s="3">
        <v>8009</v>
      </c>
      <c r="W80" s="3">
        <v>1360</v>
      </c>
      <c r="X80" s="3">
        <v>234</v>
      </c>
      <c r="Y80" s="3">
        <v>94</v>
      </c>
      <c r="Z80" s="3">
        <v>545</v>
      </c>
      <c r="AA80" s="3">
        <v>10242</v>
      </c>
      <c r="AB80" s="3">
        <v>0</v>
      </c>
      <c r="AC80" s="3">
        <v>26658</v>
      </c>
      <c r="AD80" s="3">
        <v>3418</v>
      </c>
      <c r="AE80" s="3">
        <v>1894</v>
      </c>
      <c r="AF80" s="3">
        <v>0</v>
      </c>
      <c r="AG80" s="3">
        <v>359</v>
      </c>
      <c r="AH80" s="3">
        <v>16577</v>
      </c>
      <c r="AI80" s="3">
        <v>206</v>
      </c>
      <c r="AJ80" s="3">
        <v>0</v>
      </c>
      <c r="AK80" s="3">
        <v>7710</v>
      </c>
      <c r="AL80" s="3">
        <v>27823</v>
      </c>
      <c r="AM80" s="3">
        <v>17088</v>
      </c>
      <c r="AN80" s="18">
        <v>39.60147471910113</v>
      </c>
      <c r="AO80" s="18">
        <v>1.8046462513199577</v>
      </c>
      <c r="AP80" s="18">
        <v>59.93679775280899</v>
      </c>
      <c r="AQ80" s="18">
        <v>3.1484082397003745</v>
      </c>
      <c r="AR80" s="18">
        <v>4.664091760299625</v>
      </c>
      <c r="AS80" s="18">
        <v>45.11938202247191</v>
      </c>
      <c r="AT80" s="18">
        <v>36.14817415730337</v>
      </c>
      <c r="AU80" s="18" t="s">
        <v>493</v>
      </c>
    </row>
    <row r="81" spans="1:47" ht="12.75">
      <c r="A81" s="8" t="s">
        <v>81</v>
      </c>
      <c r="B81" t="s">
        <v>410</v>
      </c>
      <c r="C81" t="s">
        <v>401</v>
      </c>
      <c r="D81" s="3">
        <v>4543</v>
      </c>
      <c r="E81" s="3">
        <v>156</v>
      </c>
      <c r="F81" s="3">
        <v>68</v>
      </c>
      <c r="G81" s="3">
        <v>490</v>
      </c>
      <c r="H81" s="3">
        <v>706</v>
      </c>
      <c r="I81" s="3">
        <v>133</v>
      </c>
      <c r="J81" s="3">
        <v>866</v>
      </c>
      <c r="K81" s="3">
        <v>6962</v>
      </c>
      <c r="L81" s="3">
        <v>7018</v>
      </c>
      <c r="M81" s="3">
        <v>-56</v>
      </c>
      <c r="N81" s="3">
        <v>17</v>
      </c>
      <c r="O81" s="3">
        <v>561</v>
      </c>
      <c r="P81" s="3">
        <v>648</v>
      </c>
      <c r="Q81" s="3">
        <v>437</v>
      </c>
      <c r="R81" s="3">
        <v>84</v>
      </c>
      <c r="S81" s="3">
        <v>276</v>
      </c>
      <c r="T81" s="3">
        <v>386</v>
      </c>
      <c r="U81" s="3">
        <v>2392</v>
      </c>
      <c r="V81" s="3">
        <v>3586</v>
      </c>
      <c r="W81" s="3">
        <v>746</v>
      </c>
      <c r="X81" s="3">
        <v>91</v>
      </c>
      <c r="Y81" s="3">
        <v>69</v>
      </c>
      <c r="Z81" s="3">
        <v>134</v>
      </c>
      <c r="AA81" s="3">
        <v>4626</v>
      </c>
      <c r="AB81" s="3">
        <v>0</v>
      </c>
      <c r="AC81" s="3">
        <v>5487</v>
      </c>
      <c r="AD81" s="3">
        <v>1328</v>
      </c>
      <c r="AE81" s="3">
        <v>1513</v>
      </c>
      <c r="AF81" s="3">
        <v>25</v>
      </c>
      <c r="AG81" s="3">
        <v>159</v>
      </c>
      <c r="AH81" s="3">
        <v>3790</v>
      </c>
      <c r="AI81" s="3">
        <v>0</v>
      </c>
      <c r="AJ81" s="3">
        <v>0</v>
      </c>
      <c r="AK81" s="3">
        <v>692</v>
      </c>
      <c r="AL81" s="3">
        <v>5118</v>
      </c>
      <c r="AM81" s="3">
        <v>6806</v>
      </c>
      <c r="AN81" s="18">
        <v>57.43682045254187</v>
      </c>
      <c r="AO81" s="18">
        <v>0.8777263714474554</v>
      </c>
      <c r="AP81" s="18">
        <v>67.96943873053188</v>
      </c>
      <c r="AQ81" s="18">
        <v>-0.8228034087569792</v>
      </c>
      <c r="AR81" s="18">
        <v>0.24977960622979722</v>
      </c>
      <c r="AS81" s="18">
        <v>10.167499265354099</v>
      </c>
      <c r="AT81" s="18">
        <v>33.25007346459007</v>
      </c>
      <c r="AU81" s="18" t="s">
        <v>493</v>
      </c>
    </row>
    <row r="82" spans="1:47" ht="12.75">
      <c r="A82" s="8" t="s">
        <v>82</v>
      </c>
      <c r="B82" t="s">
        <v>410</v>
      </c>
      <c r="C82" t="s">
        <v>401</v>
      </c>
      <c r="D82" s="3">
        <v>3225</v>
      </c>
      <c r="E82" s="3">
        <v>92</v>
      </c>
      <c r="F82" s="3">
        <v>142</v>
      </c>
      <c r="G82" s="3">
        <v>125</v>
      </c>
      <c r="H82" s="3">
        <v>236</v>
      </c>
      <c r="I82" s="3">
        <v>118</v>
      </c>
      <c r="J82" s="3">
        <v>437</v>
      </c>
      <c r="K82" s="3">
        <v>4375</v>
      </c>
      <c r="L82" s="3">
        <v>4303</v>
      </c>
      <c r="M82" s="3">
        <v>72</v>
      </c>
      <c r="N82" s="3">
        <v>307</v>
      </c>
      <c r="O82" s="3">
        <v>291</v>
      </c>
      <c r="P82" s="3">
        <v>354</v>
      </c>
      <c r="Q82" s="3">
        <v>230</v>
      </c>
      <c r="R82" s="3">
        <v>54</v>
      </c>
      <c r="S82" s="3">
        <v>196</v>
      </c>
      <c r="T82" s="3">
        <v>254</v>
      </c>
      <c r="U82" s="3">
        <v>1379</v>
      </c>
      <c r="V82" s="3">
        <v>2256</v>
      </c>
      <c r="W82" s="3">
        <v>424</v>
      </c>
      <c r="X82" s="3">
        <v>91</v>
      </c>
      <c r="Y82" s="3">
        <v>39</v>
      </c>
      <c r="Z82" s="3">
        <v>114</v>
      </c>
      <c r="AA82" s="3">
        <v>2924</v>
      </c>
      <c r="AB82" s="3">
        <v>0</v>
      </c>
      <c r="AC82" s="3">
        <v>5553</v>
      </c>
      <c r="AD82" s="3">
        <v>621</v>
      </c>
      <c r="AE82" s="3">
        <v>668</v>
      </c>
      <c r="AF82" s="3">
        <v>16</v>
      </c>
      <c r="AG82" s="3">
        <v>0</v>
      </c>
      <c r="AH82" s="3">
        <v>3799</v>
      </c>
      <c r="AI82" s="3">
        <v>0</v>
      </c>
      <c r="AJ82" s="3">
        <v>94</v>
      </c>
      <c r="AK82" s="3">
        <v>918</v>
      </c>
      <c r="AL82" s="3">
        <v>5490</v>
      </c>
      <c r="AM82" s="3">
        <v>4283</v>
      </c>
      <c r="AN82" s="18">
        <v>49.172309129115106</v>
      </c>
      <c r="AO82" s="18">
        <v>0.9296407185628742</v>
      </c>
      <c r="AP82" s="18">
        <v>68.26990427270604</v>
      </c>
      <c r="AQ82" s="18">
        <v>1.6810646742937192</v>
      </c>
      <c r="AR82" s="18">
        <v>7.167872986224609</v>
      </c>
      <c r="AS82" s="18">
        <v>21.433574597244924</v>
      </c>
      <c r="AT82" s="18">
        <v>24.70231146392716</v>
      </c>
      <c r="AU82" s="18" t="s">
        <v>493</v>
      </c>
    </row>
    <row r="83" spans="1:47" ht="12.75">
      <c r="A83" s="8" t="s">
        <v>83</v>
      </c>
      <c r="B83" t="s">
        <v>410</v>
      </c>
      <c r="C83" t="s">
        <v>403</v>
      </c>
      <c r="D83" s="3">
        <v>21295</v>
      </c>
      <c r="E83" s="3">
        <v>0</v>
      </c>
      <c r="F83" s="3">
        <v>344</v>
      </c>
      <c r="G83" s="3">
        <v>94</v>
      </c>
      <c r="H83" s="3">
        <v>1650</v>
      </c>
      <c r="I83" s="3">
        <v>0</v>
      </c>
      <c r="J83" s="3">
        <v>2374</v>
      </c>
      <c r="K83" s="3">
        <v>25757</v>
      </c>
      <c r="L83" s="3">
        <v>25731</v>
      </c>
      <c r="M83" s="3">
        <v>26</v>
      </c>
      <c r="N83" s="3">
        <v>26</v>
      </c>
      <c r="O83" s="3">
        <v>2519</v>
      </c>
      <c r="P83" s="3">
        <v>2826</v>
      </c>
      <c r="Q83" s="3">
        <v>2716</v>
      </c>
      <c r="R83" s="3">
        <v>0</v>
      </c>
      <c r="S83" s="3">
        <v>1381</v>
      </c>
      <c r="T83" s="3">
        <v>112</v>
      </c>
      <c r="U83" s="3">
        <v>9554</v>
      </c>
      <c r="V83" s="3">
        <v>12137</v>
      </c>
      <c r="W83" s="3">
        <v>3555</v>
      </c>
      <c r="X83" s="3">
        <v>376</v>
      </c>
      <c r="Y83" s="3">
        <v>0</v>
      </c>
      <c r="Z83" s="3">
        <v>0</v>
      </c>
      <c r="AA83" s="3">
        <v>16068</v>
      </c>
      <c r="AB83" s="3">
        <v>109</v>
      </c>
      <c r="AC83" s="3">
        <v>22734</v>
      </c>
      <c r="AD83" s="3">
        <v>18435</v>
      </c>
      <c r="AE83" s="3">
        <v>4001</v>
      </c>
      <c r="AF83" s="3">
        <v>720</v>
      </c>
      <c r="AG83" s="3">
        <v>154</v>
      </c>
      <c r="AH83" s="3">
        <v>5452</v>
      </c>
      <c r="AI83" s="3">
        <v>14058</v>
      </c>
      <c r="AJ83" s="3">
        <v>15057</v>
      </c>
      <c r="AK83" s="3">
        <v>26</v>
      </c>
      <c r="AL83" s="3">
        <v>36294</v>
      </c>
      <c r="AM83" s="3">
        <v>25701</v>
      </c>
      <c r="AN83" s="18">
        <v>75.96533208824559</v>
      </c>
      <c r="AO83" s="18">
        <v>4.607598100474881</v>
      </c>
      <c r="AP83" s="18">
        <v>62.51896813353566</v>
      </c>
      <c r="AQ83" s="18">
        <v>0.10116337885685382</v>
      </c>
      <c r="AR83" s="18">
        <v>0.10116337885685382</v>
      </c>
      <c r="AS83" s="18">
        <v>0.10116337885685382</v>
      </c>
      <c r="AT83" s="18">
        <v>17.143301817049917</v>
      </c>
      <c r="AU83" s="18">
        <v>4.305816743401855</v>
      </c>
    </row>
    <row r="84" spans="1:47" ht="12.75">
      <c r="A84" s="8" t="s">
        <v>84</v>
      </c>
      <c r="B84" t="s">
        <v>410</v>
      </c>
      <c r="C84" t="s">
        <v>406</v>
      </c>
      <c r="D84" s="3">
        <v>21381</v>
      </c>
      <c r="E84" s="3">
        <v>683</v>
      </c>
      <c r="F84" s="3">
        <v>115</v>
      </c>
      <c r="G84" s="3">
        <v>603</v>
      </c>
      <c r="H84" s="3">
        <v>1348</v>
      </c>
      <c r="I84" s="3">
        <v>258</v>
      </c>
      <c r="J84" s="3">
        <v>3284</v>
      </c>
      <c r="K84" s="3">
        <v>27672</v>
      </c>
      <c r="L84" s="3">
        <v>29045</v>
      </c>
      <c r="M84" s="3">
        <v>-1373</v>
      </c>
      <c r="N84" s="3">
        <v>-897</v>
      </c>
      <c r="O84" s="3">
        <v>1800</v>
      </c>
      <c r="P84" s="3">
        <v>3305</v>
      </c>
      <c r="Q84" s="3">
        <v>2246</v>
      </c>
      <c r="R84" s="3">
        <v>324</v>
      </c>
      <c r="S84" s="3">
        <v>1188</v>
      </c>
      <c r="T84" s="3">
        <v>1394</v>
      </c>
      <c r="U84" s="3">
        <v>10257</v>
      </c>
      <c r="V84" s="3">
        <v>11369</v>
      </c>
      <c r="W84" s="3">
        <v>4527</v>
      </c>
      <c r="X84" s="3">
        <v>607</v>
      </c>
      <c r="Y84" s="3">
        <v>107</v>
      </c>
      <c r="Z84" s="3">
        <v>1839</v>
      </c>
      <c r="AA84" s="3">
        <v>18449</v>
      </c>
      <c r="AB84" s="3">
        <v>339</v>
      </c>
      <c r="AC84" s="3">
        <v>18661</v>
      </c>
      <c r="AD84" s="3">
        <v>7712</v>
      </c>
      <c r="AE84" s="3">
        <v>9738</v>
      </c>
      <c r="AF84" s="3">
        <v>0</v>
      </c>
      <c r="AG84" s="3">
        <v>1043</v>
      </c>
      <c r="AH84" s="3">
        <v>12242</v>
      </c>
      <c r="AI84" s="3">
        <v>0</v>
      </c>
      <c r="AJ84" s="3">
        <v>0</v>
      </c>
      <c r="AK84" s="3">
        <v>223</v>
      </c>
      <c r="AL84" s="3">
        <v>15639</v>
      </c>
      <c r="AM84" s="3">
        <v>26989</v>
      </c>
      <c r="AN84" s="18">
        <v>91.11137870984476</v>
      </c>
      <c r="AO84" s="18">
        <v>0.7919490655165332</v>
      </c>
      <c r="AP84" s="18">
        <v>68.35747897291489</v>
      </c>
      <c r="AQ84" s="18">
        <v>-5.087257771684761</v>
      </c>
      <c r="AR84" s="18">
        <v>-3.3235762718144426</v>
      </c>
      <c r="AS84" s="18">
        <v>0.8040312719997035</v>
      </c>
      <c r="AT84" s="18">
        <v>20.778835822001554</v>
      </c>
      <c r="AU84" s="18">
        <v>1.8545775684427437</v>
      </c>
    </row>
    <row r="85" spans="1:47" ht="12.75">
      <c r="A85" s="8" t="s">
        <v>371</v>
      </c>
      <c r="B85" t="s">
        <v>412</v>
      </c>
      <c r="C85" t="s">
        <v>405</v>
      </c>
      <c r="D85" s="3">
        <v>15610</v>
      </c>
      <c r="E85" s="3">
        <v>502</v>
      </c>
      <c r="F85" s="3">
        <v>0</v>
      </c>
      <c r="G85" s="3">
        <v>253</v>
      </c>
      <c r="H85" s="3">
        <v>1704</v>
      </c>
      <c r="I85" s="3">
        <v>393</v>
      </c>
      <c r="J85" s="3">
        <v>14848</v>
      </c>
      <c r="K85" s="3">
        <v>33310</v>
      </c>
      <c r="L85" s="3">
        <v>33308</v>
      </c>
      <c r="M85" s="3">
        <v>2</v>
      </c>
      <c r="N85" s="3">
        <v>201</v>
      </c>
      <c r="O85" s="3">
        <v>2132</v>
      </c>
      <c r="P85" s="3">
        <v>3646</v>
      </c>
      <c r="Q85" s="3">
        <v>1879</v>
      </c>
      <c r="R85" s="3">
        <v>238</v>
      </c>
      <c r="S85" s="3">
        <v>361</v>
      </c>
      <c r="T85" s="3">
        <v>842</v>
      </c>
      <c r="U85" s="3">
        <v>9098</v>
      </c>
      <c r="V85" s="3">
        <v>21344</v>
      </c>
      <c r="W85" s="3">
        <v>2037</v>
      </c>
      <c r="X85" s="3">
        <v>348</v>
      </c>
      <c r="Y85" s="3">
        <v>332</v>
      </c>
      <c r="Z85" s="3">
        <v>124</v>
      </c>
      <c r="AA85" s="3">
        <v>24185</v>
      </c>
      <c r="AB85" s="3">
        <v>25</v>
      </c>
      <c r="AC85" s="3">
        <v>3576</v>
      </c>
      <c r="AD85" s="3">
        <v>6711</v>
      </c>
      <c r="AE85" s="3">
        <v>5224</v>
      </c>
      <c r="AF85" s="3">
        <v>109</v>
      </c>
      <c r="AG85" s="3">
        <v>0</v>
      </c>
      <c r="AH85" s="3">
        <v>3239</v>
      </c>
      <c r="AI85" s="3">
        <v>0</v>
      </c>
      <c r="AJ85" s="3">
        <v>0</v>
      </c>
      <c r="AK85" s="3">
        <v>1524</v>
      </c>
      <c r="AL85" s="3">
        <v>4954</v>
      </c>
      <c r="AM85" s="3">
        <v>32808</v>
      </c>
      <c r="AN85" s="18">
        <v>26.33366861741039</v>
      </c>
      <c r="AO85" s="18">
        <v>1.2846477794793263</v>
      </c>
      <c r="AP85" s="18">
        <v>73.71677639600097</v>
      </c>
      <c r="AQ85" s="18">
        <v>0.0060960741282614</v>
      </c>
      <c r="AR85" s="18">
        <v>0.6126554498902707</v>
      </c>
      <c r="AS85" s="18">
        <v>4.6452084857351865</v>
      </c>
      <c r="AT85" s="18">
        <v>52.42014142891978</v>
      </c>
      <c r="AU85" s="18" t="s">
        <v>493</v>
      </c>
    </row>
    <row r="86" spans="1:47" ht="12.75">
      <c r="A86" s="8" t="s">
        <v>85</v>
      </c>
      <c r="B86" t="s">
        <v>410</v>
      </c>
      <c r="C86" t="s">
        <v>401</v>
      </c>
      <c r="D86" s="3">
        <v>7072</v>
      </c>
      <c r="E86" s="3">
        <v>213</v>
      </c>
      <c r="F86" s="3">
        <v>0</v>
      </c>
      <c r="G86" s="3">
        <v>96</v>
      </c>
      <c r="H86" s="3">
        <v>1439</v>
      </c>
      <c r="I86" s="3">
        <v>199</v>
      </c>
      <c r="J86" s="3">
        <v>1496</v>
      </c>
      <c r="K86" s="3">
        <v>10515</v>
      </c>
      <c r="L86" s="3">
        <v>11295</v>
      </c>
      <c r="M86" s="3">
        <v>-780</v>
      </c>
      <c r="N86" s="3">
        <v>-591</v>
      </c>
      <c r="O86" s="3">
        <v>840</v>
      </c>
      <c r="P86" s="3">
        <v>1243</v>
      </c>
      <c r="Q86" s="3">
        <v>660</v>
      </c>
      <c r="R86" s="3">
        <v>204</v>
      </c>
      <c r="S86" s="3">
        <v>688</v>
      </c>
      <c r="T86" s="3">
        <v>1014</v>
      </c>
      <c r="U86" s="3">
        <v>4649</v>
      </c>
      <c r="V86" s="3">
        <v>4992</v>
      </c>
      <c r="W86" s="3">
        <v>1275</v>
      </c>
      <c r="X86" s="3">
        <v>241</v>
      </c>
      <c r="Y86" s="3">
        <v>17</v>
      </c>
      <c r="Z86" s="3">
        <v>0</v>
      </c>
      <c r="AA86" s="3">
        <v>6525</v>
      </c>
      <c r="AB86" s="3">
        <v>121</v>
      </c>
      <c r="AC86" s="3">
        <v>18468</v>
      </c>
      <c r="AD86" s="3">
        <v>641</v>
      </c>
      <c r="AE86" s="3">
        <v>1936</v>
      </c>
      <c r="AF86" s="3">
        <v>1389</v>
      </c>
      <c r="AG86" s="3">
        <v>1437</v>
      </c>
      <c r="AH86" s="3">
        <v>12107</v>
      </c>
      <c r="AI86" s="3">
        <v>0</v>
      </c>
      <c r="AJ86" s="3">
        <v>0</v>
      </c>
      <c r="AK86" s="3">
        <v>570</v>
      </c>
      <c r="AL86" s="3">
        <v>14347</v>
      </c>
      <c r="AM86" s="3">
        <v>10224</v>
      </c>
      <c r="AN86" s="18">
        <v>11.602601721439749</v>
      </c>
      <c r="AO86" s="18">
        <v>0.33109504132231404</v>
      </c>
      <c r="AP86" s="18">
        <v>63.820422535211264</v>
      </c>
      <c r="AQ86" s="18">
        <v>-7.629107981220658</v>
      </c>
      <c r="AR86" s="18">
        <v>-5.780516431924883</v>
      </c>
      <c r="AS86" s="18">
        <v>5.575117370892019</v>
      </c>
      <c r="AT86" s="18">
        <v>30.829420970266042</v>
      </c>
      <c r="AU86" s="18">
        <v>43.526785714285715</v>
      </c>
    </row>
    <row r="87" spans="1:47" ht="12.75">
      <c r="A87" s="8" t="s">
        <v>86</v>
      </c>
      <c r="B87" t="s">
        <v>410</v>
      </c>
      <c r="C87" t="s">
        <v>401</v>
      </c>
      <c r="D87" s="3">
        <v>19539</v>
      </c>
      <c r="E87" s="3">
        <v>390</v>
      </c>
      <c r="F87" s="3">
        <v>0</v>
      </c>
      <c r="G87" s="3">
        <v>506</v>
      </c>
      <c r="H87" s="3">
        <v>2872</v>
      </c>
      <c r="I87" s="3">
        <v>544</v>
      </c>
      <c r="J87" s="3">
        <v>5436</v>
      </c>
      <c r="K87" s="3">
        <v>29287</v>
      </c>
      <c r="L87" s="3">
        <v>26360</v>
      </c>
      <c r="M87" s="3">
        <v>2927</v>
      </c>
      <c r="N87" s="3">
        <v>3618</v>
      </c>
      <c r="O87" s="3">
        <v>4148</v>
      </c>
      <c r="P87" s="3">
        <v>985</v>
      </c>
      <c r="Q87" s="3">
        <v>2429</v>
      </c>
      <c r="R87" s="3">
        <v>411</v>
      </c>
      <c r="S87" s="3">
        <v>780</v>
      </c>
      <c r="T87" s="3">
        <v>1447</v>
      </c>
      <c r="U87" s="3">
        <v>10200</v>
      </c>
      <c r="V87" s="3">
        <v>13820</v>
      </c>
      <c r="W87" s="3">
        <v>1231</v>
      </c>
      <c r="X87" s="3">
        <v>549</v>
      </c>
      <c r="Y87" s="3">
        <v>260</v>
      </c>
      <c r="Z87" s="3">
        <v>189</v>
      </c>
      <c r="AA87" s="3">
        <v>16049</v>
      </c>
      <c r="AB87" s="3">
        <v>111</v>
      </c>
      <c r="AC87" s="3">
        <v>17587</v>
      </c>
      <c r="AD87" s="3">
        <v>15970</v>
      </c>
      <c r="AE87" s="3">
        <v>2572</v>
      </c>
      <c r="AF87" s="3">
        <v>0</v>
      </c>
      <c r="AG87" s="3">
        <v>533</v>
      </c>
      <c r="AH87" s="3">
        <v>15328</v>
      </c>
      <c r="AI87" s="3">
        <v>0</v>
      </c>
      <c r="AJ87" s="3">
        <v>0</v>
      </c>
      <c r="AK87" s="3">
        <v>14128</v>
      </c>
      <c r="AL87" s="3">
        <v>30452</v>
      </c>
      <c r="AM87" s="3">
        <v>28007</v>
      </c>
      <c r="AN87" s="18">
        <v>186.37715571107222</v>
      </c>
      <c r="AO87" s="18">
        <v>6.209175738724728</v>
      </c>
      <c r="AP87" s="18">
        <v>57.30353126004213</v>
      </c>
      <c r="AQ87" s="18">
        <v>10.450958688899203</v>
      </c>
      <c r="AR87" s="18">
        <v>12.918199021673152</v>
      </c>
      <c r="AS87" s="18">
        <v>50.44453172421181</v>
      </c>
      <c r="AT87" s="18">
        <v>30.23529831827757</v>
      </c>
      <c r="AU87" s="18" t="s">
        <v>493</v>
      </c>
    </row>
    <row r="88" spans="1:47" ht="12.75">
      <c r="A88" s="8" t="s">
        <v>88</v>
      </c>
      <c r="B88" t="s">
        <v>410</v>
      </c>
      <c r="C88" t="s">
        <v>408</v>
      </c>
      <c r="D88" s="3">
        <v>19447</v>
      </c>
      <c r="E88" s="3">
        <v>593</v>
      </c>
      <c r="F88" s="3">
        <v>128</v>
      </c>
      <c r="G88" s="3">
        <v>107</v>
      </c>
      <c r="H88" s="3">
        <v>312</v>
      </c>
      <c r="I88" s="3">
        <v>457</v>
      </c>
      <c r="J88" s="3">
        <v>5135</v>
      </c>
      <c r="K88" s="3">
        <v>26179</v>
      </c>
      <c r="L88" s="3">
        <v>26128</v>
      </c>
      <c r="M88" s="3">
        <v>51</v>
      </c>
      <c r="N88" s="3">
        <v>799</v>
      </c>
      <c r="O88" s="3">
        <v>1923</v>
      </c>
      <c r="P88" s="3">
        <v>2586</v>
      </c>
      <c r="Q88" s="3">
        <v>1615</v>
      </c>
      <c r="R88" s="3">
        <v>321</v>
      </c>
      <c r="S88" s="3">
        <v>1846</v>
      </c>
      <c r="T88" s="3">
        <v>1436</v>
      </c>
      <c r="U88" s="3">
        <v>9727</v>
      </c>
      <c r="V88" s="3">
        <v>11640</v>
      </c>
      <c r="W88" s="3">
        <v>3023</v>
      </c>
      <c r="X88" s="3">
        <v>652</v>
      </c>
      <c r="Y88" s="3">
        <v>241</v>
      </c>
      <c r="Z88" s="3">
        <v>845</v>
      </c>
      <c r="AA88" s="3">
        <v>16401</v>
      </c>
      <c r="AB88" s="3">
        <v>0</v>
      </c>
      <c r="AC88" s="3">
        <v>33448</v>
      </c>
      <c r="AD88" s="3">
        <v>7469</v>
      </c>
      <c r="AE88" s="3">
        <v>2669</v>
      </c>
      <c r="AF88" s="3">
        <v>1105</v>
      </c>
      <c r="AG88" s="3">
        <v>2875</v>
      </c>
      <c r="AH88" s="3">
        <v>23773</v>
      </c>
      <c r="AI88" s="3">
        <v>121</v>
      </c>
      <c r="AJ88" s="3">
        <v>0</v>
      </c>
      <c r="AK88" s="3">
        <v>7389</v>
      </c>
      <c r="AL88" s="3">
        <v>34268</v>
      </c>
      <c r="AM88" s="3">
        <v>25586</v>
      </c>
      <c r="AN88" s="18">
        <v>76.89165950128977</v>
      </c>
      <c r="AO88" s="18">
        <v>2.7984263769201947</v>
      </c>
      <c r="AP88" s="18">
        <v>64.10146173688736</v>
      </c>
      <c r="AQ88" s="18">
        <v>0.19932775736731023</v>
      </c>
      <c r="AR88" s="18">
        <v>3.122801532087861</v>
      </c>
      <c r="AS88" s="18">
        <v>28.879074493863833</v>
      </c>
      <c r="AT88" s="18">
        <v>23.993590244665057</v>
      </c>
      <c r="AU88" s="18">
        <v>11.062410671748452</v>
      </c>
    </row>
    <row r="89" spans="1:47" ht="12.75">
      <c r="A89" s="8" t="s">
        <v>89</v>
      </c>
      <c r="B89" t="s">
        <v>410</v>
      </c>
      <c r="C89" t="s">
        <v>403</v>
      </c>
      <c r="D89" s="3">
        <v>10134</v>
      </c>
      <c r="E89" s="3">
        <v>256</v>
      </c>
      <c r="F89" s="3">
        <v>511</v>
      </c>
      <c r="G89" s="3">
        <v>460</v>
      </c>
      <c r="H89" s="3">
        <v>1688</v>
      </c>
      <c r="I89" s="3">
        <v>0</v>
      </c>
      <c r="J89" s="3">
        <v>5259</v>
      </c>
      <c r="K89" s="3">
        <v>18308</v>
      </c>
      <c r="L89" s="3">
        <v>18533</v>
      </c>
      <c r="M89" s="3">
        <v>-225</v>
      </c>
      <c r="N89" s="3">
        <v>92</v>
      </c>
      <c r="O89" s="3">
        <v>1569</v>
      </c>
      <c r="P89" s="3">
        <v>1114</v>
      </c>
      <c r="Q89" s="3">
        <v>1330</v>
      </c>
      <c r="R89" s="3">
        <v>0</v>
      </c>
      <c r="S89" s="3">
        <v>767</v>
      </c>
      <c r="T89" s="3">
        <v>3881</v>
      </c>
      <c r="U89" s="3">
        <v>8661</v>
      </c>
      <c r="V89" s="3">
        <v>7830</v>
      </c>
      <c r="W89" s="3">
        <v>1733</v>
      </c>
      <c r="X89" s="3">
        <v>309</v>
      </c>
      <c r="Y89" s="3">
        <v>0</v>
      </c>
      <c r="Z89" s="3">
        <v>0</v>
      </c>
      <c r="AA89" s="3">
        <v>9872</v>
      </c>
      <c r="AB89" s="3">
        <v>0</v>
      </c>
      <c r="AC89" s="3">
        <v>11180</v>
      </c>
      <c r="AD89" s="3">
        <v>6255</v>
      </c>
      <c r="AE89" s="3">
        <v>1437</v>
      </c>
      <c r="AF89" s="3">
        <v>0</v>
      </c>
      <c r="AG89" s="3">
        <v>166</v>
      </c>
      <c r="AH89" s="3">
        <v>9250</v>
      </c>
      <c r="AI89" s="3">
        <v>0</v>
      </c>
      <c r="AJ89" s="3">
        <v>0</v>
      </c>
      <c r="AK89" s="3">
        <v>6350</v>
      </c>
      <c r="AL89" s="3">
        <v>15832</v>
      </c>
      <c r="AM89" s="3">
        <v>14409</v>
      </c>
      <c r="AN89" s="18">
        <v>147.73266708307307</v>
      </c>
      <c r="AO89" s="18">
        <v>4.3528183716075155</v>
      </c>
      <c r="AP89" s="18">
        <v>68.51273509612048</v>
      </c>
      <c r="AQ89" s="18">
        <v>-1.5615240474703311</v>
      </c>
      <c r="AR89" s="18">
        <v>0.6384898327434243</v>
      </c>
      <c r="AS89" s="18">
        <v>44.06967867305156</v>
      </c>
      <c r="AT89" s="18">
        <v>29.668956901936284</v>
      </c>
      <c r="AU89" s="18" t="s">
        <v>493</v>
      </c>
    </row>
    <row r="90" spans="1:47" ht="12.75">
      <c r="A90" s="8" t="s">
        <v>90</v>
      </c>
      <c r="B90" t="s">
        <v>410</v>
      </c>
      <c r="C90" t="s">
        <v>404</v>
      </c>
      <c r="D90" s="3">
        <v>10591</v>
      </c>
      <c r="E90" s="3">
        <v>556</v>
      </c>
      <c r="F90" s="3">
        <v>86</v>
      </c>
      <c r="G90" s="3">
        <v>894</v>
      </c>
      <c r="H90" s="3">
        <v>2763</v>
      </c>
      <c r="I90" s="3">
        <v>246</v>
      </c>
      <c r="J90" s="3">
        <v>4858</v>
      </c>
      <c r="K90" s="3">
        <v>19994</v>
      </c>
      <c r="L90" s="3">
        <v>20248</v>
      </c>
      <c r="M90" s="3">
        <v>-254</v>
      </c>
      <c r="N90" s="3">
        <v>385</v>
      </c>
      <c r="O90" s="3">
        <v>2725</v>
      </c>
      <c r="P90" s="3">
        <v>1369</v>
      </c>
      <c r="Q90" s="3">
        <v>1272</v>
      </c>
      <c r="R90" s="3">
        <v>48</v>
      </c>
      <c r="S90" s="3">
        <v>892</v>
      </c>
      <c r="T90" s="3">
        <v>88</v>
      </c>
      <c r="U90" s="3">
        <v>6394</v>
      </c>
      <c r="V90" s="3">
        <v>10850</v>
      </c>
      <c r="W90" s="3">
        <v>1730</v>
      </c>
      <c r="X90" s="3">
        <v>627</v>
      </c>
      <c r="Y90" s="3">
        <v>39</v>
      </c>
      <c r="Z90" s="3">
        <v>0</v>
      </c>
      <c r="AA90" s="3">
        <v>13246</v>
      </c>
      <c r="AB90" s="3">
        <v>608</v>
      </c>
      <c r="AC90" s="3">
        <v>24558</v>
      </c>
      <c r="AD90" s="3">
        <v>8723</v>
      </c>
      <c r="AE90" s="3">
        <v>2509</v>
      </c>
      <c r="AF90" s="3">
        <v>0</v>
      </c>
      <c r="AG90" s="3">
        <v>250</v>
      </c>
      <c r="AH90" s="3">
        <v>20569</v>
      </c>
      <c r="AI90" s="3">
        <v>0</v>
      </c>
      <c r="AJ90" s="3">
        <v>7647</v>
      </c>
      <c r="AK90" s="3">
        <v>865</v>
      </c>
      <c r="AL90" s="3">
        <v>30522</v>
      </c>
      <c r="AM90" s="3">
        <v>19438</v>
      </c>
      <c r="AN90" s="18">
        <v>146.55957403025002</v>
      </c>
      <c r="AO90" s="18">
        <v>3.476683937823834</v>
      </c>
      <c r="AP90" s="18">
        <v>68.14487087148883</v>
      </c>
      <c r="AQ90" s="18">
        <v>-1.3067187982302706</v>
      </c>
      <c r="AR90" s="18">
        <v>1.9806564461364338</v>
      </c>
      <c r="AS90" s="18">
        <v>4.45004630105978</v>
      </c>
      <c r="AT90" s="18">
        <v>45.51394176355592</v>
      </c>
      <c r="AU90" s="18" t="s">
        <v>493</v>
      </c>
    </row>
    <row r="91" spans="1:47" ht="12.75">
      <c r="A91" s="8" t="s">
        <v>91</v>
      </c>
      <c r="B91" t="s">
        <v>410</v>
      </c>
      <c r="C91" t="s">
        <v>401</v>
      </c>
      <c r="D91" s="3">
        <v>1846</v>
      </c>
      <c r="E91" s="3">
        <v>61</v>
      </c>
      <c r="F91" s="3">
        <v>18</v>
      </c>
      <c r="G91" s="3">
        <v>0</v>
      </c>
      <c r="H91" s="3">
        <v>85</v>
      </c>
      <c r="I91" s="3">
        <v>24</v>
      </c>
      <c r="J91" s="3">
        <v>131</v>
      </c>
      <c r="K91" s="3">
        <v>2165</v>
      </c>
      <c r="L91" s="3">
        <v>2518</v>
      </c>
      <c r="M91" s="3">
        <v>-353</v>
      </c>
      <c r="N91" s="3">
        <v>-330</v>
      </c>
      <c r="O91" s="3">
        <v>52</v>
      </c>
      <c r="P91" s="3">
        <v>220</v>
      </c>
      <c r="Q91" s="3">
        <v>126</v>
      </c>
      <c r="R91" s="3">
        <v>17</v>
      </c>
      <c r="S91" s="3">
        <v>87</v>
      </c>
      <c r="T91" s="3">
        <v>231</v>
      </c>
      <c r="U91" s="3">
        <v>733</v>
      </c>
      <c r="V91" s="3">
        <v>958</v>
      </c>
      <c r="W91" s="3">
        <v>477</v>
      </c>
      <c r="X91" s="3">
        <v>52</v>
      </c>
      <c r="Y91" s="3">
        <v>16</v>
      </c>
      <c r="Z91" s="3">
        <v>66</v>
      </c>
      <c r="AA91" s="3">
        <v>1569</v>
      </c>
      <c r="AB91" s="3">
        <v>216</v>
      </c>
      <c r="AC91" s="3">
        <v>797</v>
      </c>
      <c r="AD91" s="3">
        <v>520</v>
      </c>
      <c r="AE91" s="3">
        <v>614</v>
      </c>
      <c r="AF91" s="3">
        <v>0</v>
      </c>
      <c r="AG91" s="3">
        <v>68</v>
      </c>
      <c r="AH91" s="3">
        <v>703</v>
      </c>
      <c r="AI91" s="3">
        <v>0</v>
      </c>
      <c r="AJ91" s="3">
        <v>0</v>
      </c>
      <c r="AK91" s="3">
        <v>-137</v>
      </c>
      <c r="AL91" s="3">
        <v>635</v>
      </c>
      <c r="AM91" s="3">
        <v>2104</v>
      </c>
      <c r="AN91" s="18">
        <v>80.32081749049429</v>
      </c>
      <c r="AO91" s="18">
        <v>0.8469055374592834</v>
      </c>
      <c r="AP91" s="18">
        <v>74.57224334600761</v>
      </c>
      <c r="AQ91" s="18">
        <v>-16.777566539923956</v>
      </c>
      <c r="AR91" s="18">
        <v>-15.684410646387834</v>
      </c>
      <c r="AS91" s="18">
        <v>-6.511406844106464</v>
      </c>
      <c r="AT91" s="18">
        <v>12.262357414448672</v>
      </c>
      <c r="AU91" s="18" t="s">
        <v>493</v>
      </c>
    </row>
    <row r="92" spans="1:47" ht="12.75">
      <c r="A92" s="8" t="s">
        <v>92</v>
      </c>
      <c r="B92" t="s">
        <v>410</v>
      </c>
      <c r="C92" t="s">
        <v>403</v>
      </c>
      <c r="D92" s="3">
        <v>13511</v>
      </c>
      <c r="E92" s="3">
        <v>414</v>
      </c>
      <c r="F92" s="3">
        <v>141</v>
      </c>
      <c r="G92" s="3">
        <v>73</v>
      </c>
      <c r="H92" s="3">
        <v>917</v>
      </c>
      <c r="I92" s="3">
        <v>0</v>
      </c>
      <c r="J92" s="3">
        <v>3316</v>
      </c>
      <c r="K92" s="3">
        <v>18372</v>
      </c>
      <c r="L92" s="3">
        <v>18171</v>
      </c>
      <c r="M92" s="3">
        <v>201</v>
      </c>
      <c r="N92" s="3">
        <v>8405</v>
      </c>
      <c r="O92" s="3">
        <v>819</v>
      </c>
      <c r="P92" s="3">
        <v>1561</v>
      </c>
      <c r="Q92" s="3">
        <v>1099</v>
      </c>
      <c r="R92" s="3">
        <v>0</v>
      </c>
      <c r="S92" s="3">
        <v>867</v>
      </c>
      <c r="T92" s="3">
        <v>1998</v>
      </c>
      <c r="U92" s="3">
        <v>6344</v>
      </c>
      <c r="V92" s="3">
        <v>8032</v>
      </c>
      <c r="W92" s="3">
        <v>1773</v>
      </c>
      <c r="X92" s="3">
        <v>502</v>
      </c>
      <c r="Y92" s="3">
        <v>0</v>
      </c>
      <c r="Z92" s="3">
        <v>1520</v>
      </c>
      <c r="AA92" s="3">
        <v>11827</v>
      </c>
      <c r="AB92" s="3">
        <v>0</v>
      </c>
      <c r="AC92" s="3">
        <v>21769</v>
      </c>
      <c r="AD92" s="3">
        <v>9363</v>
      </c>
      <c r="AE92" s="3">
        <v>3868</v>
      </c>
      <c r="AF92" s="3">
        <v>872</v>
      </c>
      <c r="AG92" s="3">
        <v>0</v>
      </c>
      <c r="AH92" s="3">
        <v>8136</v>
      </c>
      <c r="AI92" s="3">
        <v>0</v>
      </c>
      <c r="AJ92" s="3">
        <v>0</v>
      </c>
      <c r="AK92" s="3">
        <v>15001</v>
      </c>
      <c r="AL92" s="3">
        <v>26392</v>
      </c>
      <c r="AM92" s="3">
        <v>17958</v>
      </c>
      <c r="AN92" s="18">
        <v>142.4390243902439</v>
      </c>
      <c r="AO92" s="18">
        <v>2.420630816959669</v>
      </c>
      <c r="AP92" s="18">
        <v>65.85922708542154</v>
      </c>
      <c r="AQ92" s="18">
        <v>1.119278316070832</v>
      </c>
      <c r="AR92" s="18">
        <v>46.80365296803653</v>
      </c>
      <c r="AS92" s="18">
        <v>83.53380109143556</v>
      </c>
      <c r="AT92" s="18">
        <v>24.763336674462636</v>
      </c>
      <c r="AU92" s="18" t="s">
        <v>493</v>
      </c>
    </row>
    <row r="93" spans="1:47" ht="12.75">
      <c r="A93" s="8" t="s">
        <v>93</v>
      </c>
      <c r="B93" t="s">
        <v>410</v>
      </c>
      <c r="C93" t="s">
        <v>403</v>
      </c>
      <c r="D93" s="3">
        <v>17151</v>
      </c>
      <c r="E93" s="3">
        <v>493</v>
      </c>
      <c r="F93" s="3">
        <v>0</v>
      </c>
      <c r="G93" s="3">
        <v>665</v>
      </c>
      <c r="H93" s="3">
        <v>1870</v>
      </c>
      <c r="I93" s="3">
        <v>0</v>
      </c>
      <c r="J93" s="3">
        <v>3254</v>
      </c>
      <c r="K93" s="3">
        <v>23433</v>
      </c>
      <c r="L93" s="3">
        <v>23423</v>
      </c>
      <c r="M93" s="3">
        <v>10</v>
      </c>
      <c r="N93" s="3">
        <v>392</v>
      </c>
      <c r="O93" s="3">
        <v>1486</v>
      </c>
      <c r="P93" s="3">
        <v>1326</v>
      </c>
      <c r="Q93" s="3">
        <v>858</v>
      </c>
      <c r="R93" s="3">
        <v>144</v>
      </c>
      <c r="S93" s="3">
        <v>1130</v>
      </c>
      <c r="T93" s="3">
        <v>2252</v>
      </c>
      <c r="U93" s="3">
        <v>7196</v>
      </c>
      <c r="V93" s="3">
        <v>13252</v>
      </c>
      <c r="W93" s="3">
        <v>2314</v>
      </c>
      <c r="X93" s="3">
        <v>993</v>
      </c>
      <c r="Y93" s="3">
        <v>0</v>
      </c>
      <c r="Z93" s="3">
        <v>0</v>
      </c>
      <c r="AA93" s="3">
        <v>16559</v>
      </c>
      <c r="AB93" s="3">
        <v>-332</v>
      </c>
      <c r="AC93" s="3">
        <v>27121</v>
      </c>
      <c r="AD93" s="3">
        <v>3023</v>
      </c>
      <c r="AE93" s="3">
        <v>5108</v>
      </c>
      <c r="AF93" s="3">
        <v>507</v>
      </c>
      <c r="AG93" s="3">
        <v>6273</v>
      </c>
      <c r="AH93" s="3">
        <v>13448</v>
      </c>
      <c r="AI93" s="3">
        <v>0</v>
      </c>
      <c r="AJ93" s="3">
        <v>0</v>
      </c>
      <c r="AK93" s="3">
        <v>3687</v>
      </c>
      <c r="AL93" s="3">
        <v>18256</v>
      </c>
      <c r="AM93" s="3">
        <v>21192</v>
      </c>
      <c r="AN93" s="18">
        <v>37.34050585126463</v>
      </c>
      <c r="AO93" s="18">
        <v>0.5918167580266249</v>
      </c>
      <c r="AP93" s="18">
        <v>78.13797659494148</v>
      </c>
      <c r="AQ93" s="18">
        <v>0.04718761796904492</v>
      </c>
      <c r="AR93" s="18">
        <v>1.8497546243865608</v>
      </c>
      <c r="AS93" s="18">
        <v>17.39807474518686</v>
      </c>
      <c r="AT93" s="18">
        <v>19.06851642129105</v>
      </c>
      <c r="AU93" s="18">
        <v>12.832778702163061</v>
      </c>
    </row>
    <row r="94" spans="1:47" ht="12.75">
      <c r="A94" s="8" t="s">
        <v>252</v>
      </c>
      <c r="B94" t="s">
        <v>410</v>
      </c>
      <c r="C94" t="s">
        <v>404</v>
      </c>
      <c r="D94" s="3">
        <v>11008</v>
      </c>
      <c r="E94" s="3">
        <v>771</v>
      </c>
      <c r="F94" s="3">
        <v>0</v>
      </c>
      <c r="G94" s="3">
        <v>801</v>
      </c>
      <c r="H94" s="3">
        <v>1135</v>
      </c>
      <c r="I94" s="3">
        <v>447</v>
      </c>
      <c r="J94" s="3">
        <v>4605</v>
      </c>
      <c r="K94" s="3">
        <v>18767</v>
      </c>
      <c r="L94" s="3">
        <v>19350</v>
      </c>
      <c r="M94" s="3">
        <v>-583</v>
      </c>
      <c r="N94" s="3">
        <v>-134</v>
      </c>
      <c r="O94" s="3">
        <v>2094</v>
      </c>
      <c r="P94" s="3">
        <v>1080</v>
      </c>
      <c r="Q94" s="3">
        <v>1023</v>
      </c>
      <c r="R94" s="3">
        <v>170</v>
      </c>
      <c r="S94" s="3">
        <v>2041</v>
      </c>
      <c r="T94" s="3">
        <v>2334</v>
      </c>
      <c r="U94" s="3">
        <v>8742</v>
      </c>
      <c r="V94" s="3">
        <v>8369</v>
      </c>
      <c r="W94" s="3">
        <v>1083</v>
      </c>
      <c r="X94" s="3">
        <v>516</v>
      </c>
      <c r="Y94" s="3">
        <v>121</v>
      </c>
      <c r="Z94" s="3">
        <v>128</v>
      </c>
      <c r="AA94" s="3">
        <v>10217</v>
      </c>
      <c r="AB94" s="3">
        <v>391</v>
      </c>
      <c r="AC94" s="3">
        <v>18457</v>
      </c>
      <c r="AD94" s="3">
        <v>1292</v>
      </c>
      <c r="AE94" s="3">
        <v>2178</v>
      </c>
      <c r="AF94" s="3">
        <v>2</v>
      </c>
      <c r="AG94" s="3">
        <v>95</v>
      </c>
      <c r="AH94" s="3">
        <v>9626</v>
      </c>
      <c r="AI94" s="3">
        <v>0</v>
      </c>
      <c r="AJ94" s="3">
        <v>5573</v>
      </c>
      <c r="AK94" s="3">
        <v>379</v>
      </c>
      <c r="AL94" s="3">
        <v>17474</v>
      </c>
      <c r="AM94" s="3">
        <v>16122</v>
      </c>
      <c r="AN94" s="18">
        <v>-4.754372906587272</v>
      </c>
      <c r="AO94" s="18">
        <v>0.5932047750229569</v>
      </c>
      <c r="AP94" s="18">
        <v>63.37303064135963</v>
      </c>
      <c r="AQ94" s="18">
        <v>-3.616176653020717</v>
      </c>
      <c r="AR94" s="18">
        <v>-0.831162386800645</v>
      </c>
      <c r="AS94" s="18">
        <v>2.3508249596824218</v>
      </c>
      <c r="AT94" s="18">
        <v>31.720630194764922</v>
      </c>
      <c r="AU94" s="18">
        <v>6.5876656472986745</v>
      </c>
    </row>
    <row r="95" spans="1:47" ht="12.75">
      <c r="A95" s="8" t="s">
        <v>94</v>
      </c>
      <c r="B95" t="s">
        <v>410</v>
      </c>
      <c r="C95" t="s">
        <v>401</v>
      </c>
      <c r="D95" s="3">
        <v>14628</v>
      </c>
      <c r="E95" s="3">
        <v>341</v>
      </c>
      <c r="F95" s="3">
        <v>50</v>
      </c>
      <c r="G95" s="3">
        <v>1936</v>
      </c>
      <c r="H95" s="3">
        <v>1834</v>
      </c>
      <c r="I95" s="3">
        <v>562</v>
      </c>
      <c r="J95" s="3">
        <v>11023</v>
      </c>
      <c r="K95" s="3">
        <v>30374</v>
      </c>
      <c r="L95" s="3">
        <v>29945</v>
      </c>
      <c r="M95" s="3">
        <v>429</v>
      </c>
      <c r="N95" s="3">
        <v>876</v>
      </c>
      <c r="O95" s="3">
        <v>3988</v>
      </c>
      <c r="P95" s="3">
        <v>1860</v>
      </c>
      <c r="Q95" s="3">
        <v>1126</v>
      </c>
      <c r="R95" s="3">
        <v>222</v>
      </c>
      <c r="S95" s="3">
        <v>1172</v>
      </c>
      <c r="T95" s="3">
        <v>4368</v>
      </c>
      <c r="U95" s="3">
        <v>12736</v>
      </c>
      <c r="V95" s="3">
        <v>11642</v>
      </c>
      <c r="W95" s="3">
        <v>2196</v>
      </c>
      <c r="X95" s="3">
        <v>700</v>
      </c>
      <c r="Y95" s="3">
        <v>174</v>
      </c>
      <c r="Z95" s="3">
        <v>2343</v>
      </c>
      <c r="AA95" s="3">
        <v>17055</v>
      </c>
      <c r="AB95" s="3">
        <v>154</v>
      </c>
      <c r="AC95" s="3">
        <v>23030</v>
      </c>
      <c r="AD95" s="3">
        <v>6625</v>
      </c>
      <c r="AE95" s="3">
        <v>4822</v>
      </c>
      <c r="AF95" s="3">
        <v>4195</v>
      </c>
      <c r="AG95" s="3">
        <v>315</v>
      </c>
      <c r="AH95" s="3">
        <v>11022</v>
      </c>
      <c r="AI95" s="3">
        <v>0</v>
      </c>
      <c r="AJ95" s="3">
        <v>319</v>
      </c>
      <c r="AK95" s="3">
        <v>5362</v>
      </c>
      <c r="AL95" s="3">
        <v>20323</v>
      </c>
      <c r="AM95" s="3">
        <v>30033</v>
      </c>
      <c r="AN95" s="18">
        <v>15.361768721073485</v>
      </c>
      <c r="AO95" s="18">
        <v>1.3739112401493156</v>
      </c>
      <c r="AP95" s="18">
        <v>56.787533712915796</v>
      </c>
      <c r="AQ95" s="18">
        <v>1.4284287283987613</v>
      </c>
      <c r="AR95" s="18">
        <v>2.9167915293177504</v>
      </c>
      <c r="AS95" s="18">
        <v>17.853694269636733</v>
      </c>
      <c r="AT95" s="18">
        <v>51.29357706522825</v>
      </c>
      <c r="AU95" s="18">
        <v>46.83367379851629</v>
      </c>
    </row>
    <row r="96" spans="1:47" ht="12.75">
      <c r="A96" s="8" t="s">
        <v>95</v>
      </c>
      <c r="B96" t="s">
        <v>410</v>
      </c>
      <c r="C96" t="s">
        <v>406</v>
      </c>
      <c r="D96" s="3">
        <v>6297</v>
      </c>
      <c r="E96" s="3">
        <v>206</v>
      </c>
      <c r="F96" s="3">
        <v>0</v>
      </c>
      <c r="G96" s="3">
        <v>451</v>
      </c>
      <c r="H96" s="3">
        <v>1346</v>
      </c>
      <c r="I96" s="3">
        <v>0</v>
      </c>
      <c r="J96" s="3">
        <v>3107</v>
      </c>
      <c r="K96" s="3">
        <v>11407</v>
      </c>
      <c r="L96" s="3">
        <v>13417</v>
      </c>
      <c r="M96" s="3">
        <v>-2010</v>
      </c>
      <c r="N96" s="3">
        <v>-1883</v>
      </c>
      <c r="O96" s="3">
        <v>934</v>
      </c>
      <c r="P96" s="3">
        <v>901</v>
      </c>
      <c r="Q96" s="3">
        <v>634</v>
      </c>
      <c r="R96" s="3">
        <v>0</v>
      </c>
      <c r="S96" s="3">
        <v>1311</v>
      </c>
      <c r="T96" s="3">
        <v>1453</v>
      </c>
      <c r="U96" s="3">
        <v>5233</v>
      </c>
      <c r="V96" s="3">
        <v>6105</v>
      </c>
      <c r="W96" s="3">
        <v>1164</v>
      </c>
      <c r="X96" s="3">
        <v>279</v>
      </c>
      <c r="Y96" s="3">
        <v>0</v>
      </c>
      <c r="Z96" s="3">
        <v>581</v>
      </c>
      <c r="AA96" s="3">
        <v>8129</v>
      </c>
      <c r="AB96" s="3">
        <v>55</v>
      </c>
      <c r="AC96" s="3">
        <v>4512</v>
      </c>
      <c r="AD96" s="3">
        <v>1393</v>
      </c>
      <c r="AE96" s="3">
        <v>2306</v>
      </c>
      <c r="AF96" s="3">
        <v>600</v>
      </c>
      <c r="AG96" s="3">
        <v>1406</v>
      </c>
      <c r="AH96" s="3">
        <v>3225</v>
      </c>
      <c r="AI96" s="3">
        <v>0</v>
      </c>
      <c r="AJ96" s="3">
        <v>0</v>
      </c>
      <c r="AK96" s="3">
        <v>-2280</v>
      </c>
      <c r="AL96" s="3">
        <v>1593</v>
      </c>
      <c r="AM96" s="3">
        <v>11201</v>
      </c>
      <c r="AN96" s="18">
        <v>20.33389875903937</v>
      </c>
      <c r="AO96" s="18">
        <v>0.6040763226366002</v>
      </c>
      <c r="AP96" s="18">
        <v>72.57387733238104</v>
      </c>
      <c r="AQ96" s="18">
        <v>-17.94482635478975</v>
      </c>
      <c r="AR96" s="18">
        <v>-16.810999017944827</v>
      </c>
      <c r="AS96" s="18">
        <v>-20.35532541737345</v>
      </c>
      <c r="AT96" s="18">
        <v>43.781805195964644</v>
      </c>
      <c r="AU96" s="18">
        <v>-40.870098039215684</v>
      </c>
    </row>
    <row r="97" spans="1:47" ht="12.75">
      <c r="A97" s="8" t="s">
        <v>96</v>
      </c>
      <c r="B97" t="s">
        <v>410</v>
      </c>
      <c r="C97" t="s">
        <v>399</v>
      </c>
      <c r="D97" s="3">
        <v>3958</v>
      </c>
      <c r="E97" s="3">
        <v>139</v>
      </c>
      <c r="F97" s="3">
        <v>6</v>
      </c>
      <c r="G97" s="3">
        <v>163</v>
      </c>
      <c r="H97" s="3">
        <v>307</v>
      </c>
      <c r="I97" s="3">
        <v>93</v>
      </c>
      <c r="J97" s="3">
        <v>1023</v>
      </c>
      <c r="K97" s="3">
        <v>5689</v>
      </c>
      <c r="L97" s="3">
        <v>5392</v>
      </c>
      <c r="M97" s="3">
        <v>297</v>
      </c>
      <c r="N97" s="3">
        <v>316</v>
      </c>
      <c r="O97" s="3">
        <v>497</v>
      </c>
      <c r="P97" s="3">
        <v>373</v>
      </c>
      <c r="Q97" s="3">
        <v>196</v>
      </c>
      <c r="R97" s="3">
        <v>54</v>
      </c>
      <c r="S97" s="3">
        <v>234</v>
      </c>
      <c r="T97" s="3">
        <v>81</v>
      </c>
      <c r="U97" s="3">
        <v>1435</v>
      </c>
      <c r="V97" s="3">
        <v>2707</v>
      </c>
      <c r="W97" s="3">
        <v>1030</v>
      </c>
      <c r="X97" s="3">
        <v>141</v>
      </c>
      <c r="Y97" s="3">
        <v>51</v>
      </c>
      <c r="Z97" s="3">
        <v>28</v>
      </c>
      <c r="AA97" s="3">
        <v>3957</v>
      </c>
      <c r="AB97" s="3">
        <v>0</v>
      </c>
      <c r="AC97" s="3">
        <v>1776</v>
      </c>
      <c r="AD97" s="3">
        <v>1198</v>
      </c>
      <c r="AE97" s="3">
        <v>978</v>
      </c>
      <c r="AF97" s="3">
        <v>0</v>
      </c>
      <c r="AG97" s="3">
        <v>25</v>
      </c>
      <c r="AH97" s="3">
        <v>829</v>
      </c>
      <c r="AI97" s="3">
        <v>0</v>
      </c>
      <c r="AJ97" s="3">
        <v>0</v>
      </c>
      <c r="AK97" s="3">
        <v>477</v>
      </c>
      <c r="AL97" s="3">
        <v>1971</v>
      </c>
      <c r="AM97" s="3">
        <v>5550</v>
      </c>
      <c r="AN97" s="18">
        <v>61.29369369369369</v>
      </c>
      <c r="AO97" s="18">
        <v>1.2249488752556237</v>
      </c>
      <c r="AP97" s="18">
        <v>71.2972972972973</v>
      </c>
      <c r="AQ97" s="18">
        <v>5.351351351351352</v>
      </c>
      <c r="AR97" s="18">
        <v>5.693693693693694</v>
      </c>
      <c r="AS97" s="18">
        <v>8.594594594594595</v>
      </c>
      <c r="AT97" s="18">
        <v>28.684684684684683</v>
      </c>
      <c r="AU97" s="18" t="s">
        <v>493</v>
      </c>
    </row>
    <row r="98" spans="1:47" ht="12.75">
      <c r="A98" s="8" t="s">
        <v>97</v>
      </c>
      <c r="B98" t="s">
        <v>410</v>
      </c>
      <c r="C98" t="s">
        <v>400</v>
      </c>
      <c r="D98" s="3">
        <v>7496</v>
      </c>
      <c r="E98" s="3">
        <v>235</v>
      </c>
      <c r="F98" s="3">
        <v>59</v>
      </c>
      <c r="G98" s="3">
        <v>636</v>
      </c>
      <c r="H98" s="3">
        <v>2796</v>
      </c>
      <c r="I98" s="3">
        <v>247</v>
      </c>
      <c r="J98" s="3">
        <v>973</v>
      </c>
      <c r="K98" s="3">
        <v>12442</v>
      </c>
      <c r="L98" s="3">
        <v>12480</v>
      </c>
      <c r="M98" s="3">
        <v>-38</v>
      </c>
      <c r="N98" s="3">
        <v>213</v>
      </c>
      <c r="O98" s="3">
        <v>703</v>
      </c>
      <c r="P98" s="3">
        <v>844</v>
      </c>
      <c r="Q98" s="3">
        <v>1525</v>
      </c>
      <c r="R98" s="3">
        <v>127</v>
      </c>
      <c r="S98" s="3">
        <v>724</v>
      </c>
      <c r="T98" s="3">
        <v>120</v>
      </c>
      <c r="U98" s="3">
        <v>4043</v>
      </c>
      <c r="V98" s="3">
        <v>6772</v>
      </c>
      <c r="W98" s="3">
        <v>1147</v>
      </c>
      <c r="X98" s="3">
        <v>390</v>
      </c>
      <c r="Y98" s="3">
        <v>104</v>
      </c>
      <c r="Z98" s="3">
        <v>24</v>
      </c>
      <c r="AA98" s="3">
        <v>8437</v>
      </c>
      <c r="AB98" s="3">
        <v>0</v>
      </c>
      <c r="AC98" s="3">
        <v>20353</v>
      </c>
      <c r="AD98" s="3">
        <v>1682</v>
      </c>
      <c r="AE98" s="3">
        <v>1362</v>
      </c>
      <c r="AF98" s="3">
        <v>0</v>
      </c>
      <c r="AG98" s="3">
        <v>0</v>
      </c>
      <c r="AH98" s="3">
        <v>18199</v>
      </c>
      <c r="AI98" s="3">
        <v>80</v>
      </c>
      <c r="AJ98" s="3">
        <v>0</v>
      </c>
      <c r="AK98" s="3">
        <v>1385</v>
      </c>
      <c r="AL98" s="3">
        <v>20673</v>
      </c>
      <c r="AM98" s="3">
        <v>12207</v>
      </c>
      <c r="AN98" s="18">
        <v>25.08683542229868</v>
      </c>
      <c r="AO98" s="18">
        <v>1.234948604992658</v>
      </c>
      <c r="AP98" s="18">
        <v>69.1160809371672</v>
      </c>
      <c r="AQ98" s="18">
        <v>-0.3112967969198001</v>
      </c>
      <c r="AR98" s="18">
        <v>1.7449004669451953</v>
      </c>
      <c r="AS98" s="18">
        <v>11.345949045629556</v>
      </c>
      <c r="AT98" s="18">
        <v>38.592610797083644</v>
      </c>
      <c r="AU98" s="18" t="s">
        <v>493</v>
      </c>
    </row>
    <row r="99" spans="1:47" ht="12.75">
      <c r="A99" s="8" t="s">
        <v>98</v>
      </c>
      <c r="B99" t="s">
        <v>410</v>
      </c>
      <c r="C99" t="s">
        <v>400</v>
      </c>
      <c r="D99" s="3">
        <v>4885</v>
      </c>
      <c r="E99" s="3">
        <v>194</v>
      </c>
      <c r="F99" s="3">
        <v>37</v>
      </c>
      <c r="G99" s="3">
        <v>16</v>
      </c>
      <c r="H99" s="3">
        <v>432</v>
      </c>
      <c r="I99" s="3">
        <v>75</v>
      </c>
      <c r="J99" s="3">
        <v>416</v>
      </c>
      <c r="K99" s="3">
        <v>6055</v>
      </c>
      <c r="L99" s="3">
        <v>5903</v>
      </c>
      <c r="M99" s="3">
        <v>152</v>
      </c>
      <c r="N99" s="3">
        <v>244</v>
      </c>
      <c r="O99" s="3">
        <v>589</v>
      </c>
      <c r="P99" s="3">
        <v>606</v>
      </c>
      <c r="Q99" s="3">
        <v>438</v>
      </c>
      <c r="R99" s="3">
        <v>34</v>
      </c>
      <c r="S99" s="3">
        <v>297</v>
      </c>
      <c r="T99" s="3">
        <v>125</v>
      </c>
      <c r="U99" s="3">
        <v>2089</v>
      </c>
      <c r="V99" s="3">
        <v>3057</v>
      </c>
      <c r="W99" s="3">
        <v>546</v>
      </c>
      <c r="X99" s="3">
        <v>150</v>
      </c>
      <c r="Y99" s="3">
        <v>46</v>
      </c>
      <c r="Z99" s="3">
        <v>7</v>
      </c>
      <c r="AA99" s="3">
        <v>3806</v>
      </c>
      <c r="AB99" s="3">
        <v>8</v>
      </c>
      <c r="AC99" s="3">
        <v>7188</v>
      </c>
      <c r="AD99" s="3">
        <v>218</v>
      </c>
      <c r="AE99" s="3">
        <v>855</v>
      </c>
      <c r="AF99" s="3">
        <v>795</v>
      </c>
      <c r="AG99" s="3">
        <v>142</v>
      </c>
      <c r="AH99" s="3">
        <v>5075</v>
      </c>
      <c r="AI99" s="3">
        <v>0</v>
      </c>
      <c r="AJ99" s="3">
        <v>0</v>
      </c>
      <c r="AK99" s="3">
        <v>-176</v>
      </c>
      <c r="AL99" s="3">
        <v>5614</v>
      </c>
      <c r="AM99" s="3">
        <v>5861</v>
      </c>
      <c r="AN99" s="18">
        <v>6.227606210544276</v>
      </c>
      <c r="AO99" s="18">
        <v>0.2549707602339181</v>
      </c>
      <c r="AP99" s="18">
        <v>64.93772393789456</v>
      </c>
      <c r="AQ99" s="18">
        <v>2.5934140931581644</v>
      </c>
      <c r="AR99" s="18">
        <v>4.16311209691179</v>
      </c>
      <c r="AS99" s="18">
        <v>-3.0029005289199793</v>
      </c>
      <c r="AT99" s="18">
        <v>16.652448387647155</v>
      </c>
      <c r="AU99" s="18">
        <v>158.25602968460112</v>
      </c>
    </row>
    <row r="100" spans="1:47" ht="12.75">
      <c r="A100" s="8" t="s">
        <v>99</v>
      </c>
      <c r="B100" t="s">
        <v>410</v>
      </c>
      <c r="C100" t="s">
        <v>403</v>
      </c>
      <c r="D100" s="3">
        <v>14302</v>
      </c>
      <c r="E100" s="3">
        <v>265</v>
      </c>
      <c r="F100" s="3">
        <v>0</v>
      </c>
      <c r="G100" s="3">
        <v>388</v>
      </c>
      <c r="H100" s="3">
        <v>3052</v>
      </c>
      <c r="I100" s="3">
        <v>291</v>
      </c>
      <c r="J100" s="3">
        <v>5960</v>
      </c>
      <c r="K100" s="3">
        <v>24258</v>
      </c>
      <c r="L100" s="3">
        <v>25248</v>
      </c>
      <c r="M100" s="3">
        <v>-990</v>
      </c>
      <c r="N100" s="3">
        <v>-481</v>
      </c>
      <c r="O100" s="3">
        <v>1870</v>
      </c>
      <c r="P100" s="3">
        <v>2151</v>
      </c>
      <c r="Q100" s="3">
        <v>1412</v>
      </c>
      <c r="R100" s="3">
        <v>151</v>
      </c>
      <c r="S100" s="3">
        <v>1298</v>
      </c>
      <c r="T100" s="3">
        <v>2829</v>
      </c>
      <c r="U100" s="3">
        <v>9711</v>
      </c>
      <c r="V100" s="3">
        <v>12408</v>
      </c>
      <c r="W100" s="3">
        <v>1938</v>
      </c>
      <c r="X100" s="3">
        <v>904</v>
      </c>
      <c r="Y100" s="3">
        <v>151</v>
      </c>
      <c r="Z100" s="3">
        <v>8</v>
      </c>
      <c r="AA100" s="3">
        <v>15409</v>
      </c>
      <c r="AB100" s="3">
        <v>128</v>
      </c>
      <c r="AC100" s="3">
        <v>26339</v>
      </c>
      <c r="AD100" s="3">
        <v>3056</v>
      </c>
      <c r="AE100" s="3">
        <v>3311</v>
      </c>
      <c r="AF100" s="3">
        <v>0</v>
      </c>
      <c r="AG100" s="3">
        <v>1831</v>
      </c>
      <c r="AH100" s="3">
        <v>21724</v>
      </c>
      <c r="AI100" s="3">
        <v>12</v>
      </c>
      <c r="AJ100" s="3">
        <v>0</v>
      </c>
      <c r="AK100" s="3">
        <v>2033</v>
      </c>
      <c r="AL100" s="3">
        <v>24246</v>
      </c>
      <c r="AM100" s="3">
        <v>21641</v>
      </c>
      <c r="AN100" s="18">
        <v>40.51245321380713</v>
      </c>
      <c r="AO100" s="18">
        <v>0.9229839927514346</v>
      </c>
      <c r="AP100" s="18">
        <v>71.20280948200175</v>
      </c>
      <c r="AQ100" s="18">
        <v>-4.574649969964419</v>
      </c>
      <c r="AR100" s="18">
        <v>-2.222632965204935</v>
      </c>
      <c r="AS100" s="18">
        <v>9.394205443371378</v>
      </c>
      <c r="AT100" s="18">
        <v>33.91248093895845</v>
      </c>
      <c r="AU100" s="18" t="s">
        <v>493</v>
      </c>
    </row>
    <row r="101" spans="1:47" ht="12.75">
      <c r="A101" s="8" t="s">
        <v>100</v>
      </c>
      <c r="B101" t="s">
        <v>410</v>
      </c>
      <c r="C101" t="s">
        <v>408</v>
      </c>
      <c r="D101" s="3">
        <v>8535</v>
      </c>
      <c r="E101" s="3">
        <v>526</v>
      </c>
      <c r="F101" s="3">
        <v>0</v>
      </c>
      <c r="G101" s="3">
        <v>215</v>
      </c>
      <c r="H101" s="3">
        <v>1250</v>
      </c>
      <c r="I101" s="3">
        <v>349</v>
      </c>
      <c r="J101" s="3">
        <v>1725</v>
      </c>
      <c r="K101" s="3">
        <v>12600</v>
      </c>
      <c r="L101" s="3">
        <v>13855</v>
      </c>
      <c r="M101" s="3">
        <v>-1255</v>
      </c>
      <c r="N101" s="3">
        <v>-1002</v>
      </c>
      <c r="O101" s="3">
        <v>1634</v>
      </c>
      <c r="P101" s="3">
        <v>1232</v>
      </c>
      <c r="Q101" s="3">
        <v>1331</v>
      </c>
      <c r="R101" s="3">
        <v>168</v>
      </c>
      <c r="S101" s="3">
        <v>729</v>
      </c>
      <c r="T101" s="3">
        <v>126</v>
      </c>
      <c r="U101" s="3">
        <v>5220</v>
      </c>
      <c r="V101" s="3">
        <v>6471</v>
      </c>
      <c r="W101" s="3">
        <v>1293</v>
      </c>
      <c r="X101" s="3">
        <v>328</v>
      </c>
      <c r="Y101" s="3">
        <v>128</v>
      </c>
      <c r="Z101" s="3">
        <v>292</v>
      </c>
      <c r="AA101" s="3">
        <v>8512</v>
      </c>
      <c r="AB101" s="3">
        <v>123</v>
      </c>
      <c r="AC101" s="3">
        <v>9026</v>
      </c>
      <c r="AD101" s="3">
        <v>1531</v>
      </c>
      <c r="AE101" s="3">
        <v>1499</v>
      </c>
      <c r="AF101" s="3">
        <v>861</v>
      </c>
      <c r="AG101" s="3">
        <v>502</v>
      </c>
      <c r="AH101" s="3">
        <v>3435</v>
      </c>
      <c r="AI101" s="3">
        <v>0</v>
      </c>
      <c r="AJ101" s="3">
        <v>0</v>
      </c>
      <c r="AK101" s="3">
        <v>1624</v>
      </c>
      <c r="AL101" s="3">
        <v>7695</v>
      </c>
      <c r="AM101" s="3">
        <v>12074</v>
      </c>
      <c r="AN101" s="18">
        <v>26.693307934404505</v>
      </c>
      <c r="AO101" s="18">
        <v>1.0213475650433623</v>
      </c>
      <c r="AP101" s="18">
        <v>70.49859201590193</v>
      </c>
      <c r="AQ101" s="18">
        <v>-10.394235547457347</v>
      </c>
      <c r="AR101" s="18">
        <v>-8.298823919165148</v>
      </c>
      <c r="AS101" s="18">
        <v>13.450389266191817</v>
      </c>
      <c r="AT101" s="18">
        <v>29.31091601788968</v>
      </c>
      <c r="AU101" s="18">
        <v>21.36150234741784</v>
      </c>
    </row>
    <row r="102" spans="1:47" ht="12.75">
      <c r="A102" s="8" t="s">
        <v>372</v>
      </c>
      <c r="B102" t="s">
        <v>412</v>
      </c>
      <c r="C102" t="s">
        <v>402</v>
      </c>
      <c r="D102" s="3">
        <v>2613</v>
      </c>
      <c r="E102" s="3">
        <v>90</v>
      </c>
      <c r="F102" s="3">
        <v>51</v>
      </c>
      <c r="G102" s="3">
        <v>46</v>
      </c>
      <c r="H102" s="3">
        <v>174</v>
      </c>
      <c r="I102" s="3">
        <v>108</v>
      </c>
      <c r="J102" s="3">
        <v>914</v>
      </c>
      <c r="K102" s="3">
        <v>3996</v>
      </c>
      <c r="L102" s="3">
        <v>4372</v>
      </c>
      <c r="M102" s="3">
        <v>-376</v>
      </c>
      <c r="N102" s="3">
        <v>-117</v>
      </c>
      <c r="O102" s="3">
        <v>155</v>
      </c>
      <c r="P102" s="3">
        <v>477</v>
      </c>
      <c r="Q102" s="3">
        <v>237</v>
      </c>
      <c r="R102" s="3">
        <v>81</v>
      </c>
      <c r="S102" s="3">
        <v>359</v>
      </c>
      <c r="T102" s="3">
        <v>473</v>
      </c>
      <c r="U102" s="3">
        <v>1782</v>
      </c>
      <c r="V102" s="3">
        <v>1604</v>
      </c>
      <c r="W102" s="3">
        <v>625</v>
      </c>
      <c r="X102" s="3">
        <v>55</v>
      </c>
      <c r="Y102" s="3">
        <v>25</v>
      </c>
      <c r="Z102" s="3">
        <v>281</v>
      </c>
      <c r="AA102" s="3">
        <v>2590</v>
      </c>
      <c r="AB102" s="3">
        <v>0</v>
      </c>
      <c r="AC102" s="3">
        <v>5529</v>
      </c>
      <c r="AD102" s="3">
        <v>945</v>
      </c>
      <c r="AE102" s="3">
        <v>738</v>
      </c>
      <c r="AF102" s="3">
        <v>58</v>
      </c>
      <c r="AG102" s="3">
        <v>0</v>
      </c>
      <c r="AH102" s="3">
        <v>5090</v>
      </c>
      <c r="AI102" s="3">
        <v>0</v>
      </c>
      <c r="AJ102" s="3">
        <v>0</v>
      </c>
      <c r="AK102" s="3">
        <v>301</v>
      </c>
      <c r="AL102" s="3">
        <v>5678</v>
      </c>
      <c r="AM102" s="3">
        <v>3585</v>
      </c>
      <c r="AN102" s="18">
        <v>74.32357043235704</v>
      </c>
      <c r="AO102" s="18">
        <v>1.2804878048780488</v>
      </c>
      <c r="AP102" s="18">
        <v>72.24546722454673</v>
      </c>
      <c r="AQ102" s="18">
        <v>-10.488145048814506</v>
      </c>
      <c r="AR102" s="18">
        <v>-3.2635983263598325</v>
      </c>
      <c r="AS102" s="18">
        <v>8.396094839609484</v>
      </c>
      <c r="AT102" s="18">
        <v>27.112970711297066</v>
      </c>
      <c r="AU102" s="18" t="s">
        <v>493</v>
      </c>
    </row>
    <row r="103" spans="1:47" ht="12.75">
      <c r="A103" s="8" t="s">
        <v>101</v>
      </c>
      <c r="B103" t="s">
        <v>410</v>
      </c>
      <c r="C103" t="s">
        <v>399</v>
      </c>
      <c r="D103" s="3">
        <v>3972</v>
      </c>
      <c r="E103" s="3">
        <v>438</v>
      </c>
      <c r="F103" s="3">
        <v>69</v>
      </c>
      <c r="G103" s="3">
        <v>82</v>
      </c>
      <c r="H103" s="3">
        <v>255</v>
      </c>
      <c r="I103" s="3">
        <v>145</v>
      </c>
      <c r="J103" s="3">
        <v>770</v>
      </c>
      <c r="K103" s="3">
        <v>5731</v>
      </c>
      <c r="L103" s="3">
        <v>5578</v>
      </c>
      <c r="M103" s="3">
        <v>153</v>
      </c>
      <c r="N103" s="3">
        <v>583</v>
      </c>
      <c r="O103" s="3">
        <v>447</v>
      </c>
      <c r="P103" s="3">
        <v>434</v>
      </c>
      <c r="Q103" s="3">
        <v>226</v>
      </c>
      <c r="R103" s="3">
        <v>88</v>
      </c>
      <c r="S103" s="3">
        <v>582</v>
      </c>
      <c r="T103" s="3">
        <v>122</v>
      </c>
      <c r="U103" s="3">
        <v>1899</v>
      </c>
      <c r="V103" s="3">
        <v>2793</v>
      </c>
      <c r="W103" s="3">
        <v>550</v>
      </c>
      <c r="X103" s="3">
        <v>166</v>
      </c>
      <c r="Y103" s="3">
        <v>64</v>
      </c>
      <c r="Z103" s="3">
        <v>50</v>
      </c>
      <c r="AA103" s="3">
        <v>3623</v>
      </c>
      <c r="AB103" s="3">
        <v>56</v>
      </c>
      <c r="AC103" s="3">
        <v>10154</v>
      </c>
      <c r="AD103" s="3">
        <v>1388</v>
      </c>
      <c r="AE103" s="3">
        <v>922</v>
      </c>
      <c r="AF103" s="3">
        <v>639</v>
      </c>
      <c r="AG103" s="3">
        <v>491</v>
      </c>
      <c r="AH103" s="3">
        <v>835</v>
      </c>
      <c r="AI103" s="3">
        <v>0</v>
      </c>
      <c r="AJ103" s="3">
        <v>0</v>
      </c>
      <c r="AK103" s="3">
        <v>1501</v>
      </c>
      <c r="AL103" s="3">
        <v>9490</v>
      </c>
      <c r="AM103" s="3">
        <v>5293</v>
      </c>
      <c r="AN103" s="18">
        <v>69.6485924806348</v>
      </c>
      <c r="AO103" s="18">
        <v>1.5054229934924077</v>
      </c>
      <c r="AP103" s="18">
        <v>68.44889476667296</v>
      </c>
      <c r="AQ103" s="18">
        <v>2.890610239939543</v>
      </c>
      <c r="AR103" s="18">
        <v>11.014547515586624</v>
      </c>
      <c r="AS103" s="18">
        <v>28.35820895522388</v>
      </c>
      <c r="AT103" s="18">
        <v>24.957491025883243</v>
      </c>
      <c r="AU103" s="18">
        <v>8.434430964760255</v>
      </c>
    </row>
    <row r="104" spans="1:47" ht="12.75">
      <c r="A104" s="8" t="s">
        <v>102</v>
      </c>
      <c r="B104" t="s">
        <v>410</v>
      </c>
      <c r="C104" t="s">
        <v>402</v>
      </c>
      <c r="D104" s="3">
        <v>10484</v>
      </c>
      <c r="E104" s="3">
        <v>265</v>
      </c>
      <c r="F104" s="3">
        <v>36</v>
      </c>
      <c r="G104" s="3">
        <v>389</v>
      </c>
      <c r="H104" s="3">
        <v>450</v>
      </c>
      <c r="I104" s="3">
        <v>14</v>
      </c>
      <c r="J104" s="3">
        <v>2452</v>
      </c>
      <c r="K104" s="3">
        <v>14090</v>
      </c>
      <c r="L104" s="3">
        <v>13485</v>
      </c>
      <c r="M104" s="3">
        <v>605</v>
      </c>
      <c r="N104" s="3">
        <v>684</v>
      </c>
      <c r="O104" s="3">
        <v>1535</v>
      </c>
      <c r="P104" s="3">
        <v>1155</v>
      </c>
      <c r="Q104" s="3">
        <v>774</v>
      </c>
      <c r="R104" s="3">
        <v>0</v>
      </c>
      <c r="S104" s="3">
        <v>658</v>
      </c>
      <c r="T104" s="3">
        <v>415</v>
      </c>
      <c r="U104" s="3">
        <v>4537</v>
      </c>
      <c r="V104" s="3">
        <v>6933</v>
      </c>
      <c r="W104" s="3">
        <v>1465</v>
      </c>
      <c r="X104" s="3">
        <v>316</v>
      </c>
      <c r="Y104" s="3">
        <v>0</v>
      </c>
      <c r="Z104" s="3">
        <v>98</v>
      </c>
      <c r="AA104" s="3">
        <v>8812</v>
      </c>
      <c r="AB104" s="3">
        <v>136</v>
      </c>
      <c r="AC104" s="3">
        <v>10195</v>
      </c>
      <c r="AD104" s="3">
        <v>2425</v>
      </c>
      <c r="AE104" s="3">
        <v>2070</v>
      </c>
      <c r="AF104" s="3">
        <v>483</v>
      </c>
      <c r="AG104" s="3">
        <v>1332</v>
      </c>
      <c r="AH104" s="3">
        <v>8004</v>
      </c>
      <c r="AI104" s="3">
        <v>0</v>
      </c>
      <c r="AJ104" s="3">
        <v>0</v>
      </c>
      <c r="AK104" s="3">
        <v>4</v>
      </c>
      <c r="AL104" s="3">
        <v>8735</v>
      </c>
      <c r="AM104" s="3">
        <v>13595</v>
      </c>
      <c r="AN104" s="18">
        <v>29.613460831187936</v>
      </c>
      <c r="AO104" s="18">
        <v>1.171497584541063</v>
      </c>
      <c r="AP104" s="18">
        <v>64.81794777491726</v>
      </c>
      <c r="AQ104" s="18">
        <v>4.450165502022802</v>
      </c>
      <c r="AR104" s="18">
        <v>5.031261493196028</v>
      </c>
      <c r="AS104" s="18">
        <v>0.02942258183155572</v>
      </c>
      <c r="AT104" s="18">
        <v>22.883413019492465</v>
      </c>
      <c r="AU104" s="18">
        <v>79.34336525307798</v>
      </c>
    </row>
    <row r="105" spans="1:47" ht="12.75">
      <c r="A105" s="8" t="s">
        <v>373</v>
      </c>
      <c r="B105" t="s">
        <v>412</v>
      </c>
      <c r="C105" t="s">
        <v>408</v>
      </c>
      <c r="D105" s="3">
        <v>4765</v>
      </c>
      <c r="E105" s="3">
        <v>92</v>
      </c>
      <c r="F105" s="3">
        <v>0</v>
      </c>
      <c r="G105" s="3">
        <v>1672</v>
      </c>
      <c r="H105" s="3">
        <v>235</v>
      </c>
      <c r="I105" s="3">
        <v>114</v>
      </c>
      <c r="J105" s="3">
        <v>638</v>
      </c>
      <c r="K105" s="3">
        <v>7516</v>
      </c>
      <c r="L105" s="3">
        <v>7408</v>
      </c>
      <c r="M105" s="3">
        <v>108</v>
      </c>
      <c r="N105" s="3">
        <v>178</v>
      </c>
      <c r="O105" s="3">
        <v>749</v>
      </c>
      <c r="P105" s="3">
        <v>560</v>
      </c>
      <c r="Q105" s="3">
        <v>516</v>
      </c>
      <c r="R105" s="3">
        <v>75</v>
      </c>
      <c r="S105" s="3">
        <v>498</v>
      </c>
      <c r="T105" s="3">
        <v>542</v>
      </c>
      <c r="U105" s="3">
        <v>2940</v>
      </c>
      <c r="V105" s="3">
        <v>2401</v>
      </c>
      <c r="W105" s="3">
        <v>1845</v>
      </c>
      <c r="X105" s="3">
        <v>67</v>
      </c>
      <c r="Y105" s="3">
        <v>118</v>
      </c>
      <c r="Z105" s="3">
        <v>0</v>
      </c>
      <c r="AA105" s="3">
        <v>4431</v>
      </c>
      <c r="AB105" s="3">
        <v>37</v>
      </c>
      <c r="AC105" s="3">
        <v>1857</v>
      </c>
      <c r="AD105" s="3">
        <v>1219</v>
      </c>
      <c r="AE105" s="3">
        <v>1000</v>
      </c>
      <c r="AF105" s="3">
        <v>0</v>
      </c>
      <c r="AG105" s="3">
        <v>553</v>
      </c>
      <c r="AH105" s="3">
        <v>0</v>
      </c>
      <c r="AI105" s="3">
        <v>40</v>
      </c>
      <c r="AJ105" s="3">
        <v>658</v>
      </c>
      <c r="AK105" s="3">
        <v>178</v>
      </c>
      <c r="AL105" s="3">
        <v>1523</v>
      </c>
      <c r="AM105" s="3">
        <v>7339</v>
      </c>
      <c r="AN105" s="18">
        <v>29.343234773129854</v>
      </c>
      <c r="AO105" s="18">
        <v>1.219</v>
      </c>
      <c r="AP105" s="18">
        <v>60.376073034473364</v>
      </c>
      <c r="AQ105" s="18">
        <v>1.4715901348957623</v>
      </c>
      <c r="AR105" s="18">
        <v>2.425398555661534</v>
      </c>
      <c r="AS105" s="18">
        <v>2.425398555661534</v>
      </c>
      <c r="AT105" s="18">
        <v>35.07289821501567</v>
      </c>
      <c r="AU105" s="18" t="s">
        <v>493</v>
      </c>
    </row>
    <row r="106" spans="1:47" ht="12.75">
      <c r="A106" s="8" t="s">
        <v>103</v>
      </c>
      <c r="B106" t="s">
        <v>410</v>
      </c>
      <c r="C106" t="s">
        <v>399</v>
      </c>
      <c r="D106" s="3">
        <v>6766</v>
      </c>
      <c r="E106" s="3">
        <v>183</v>
      </c>
      <c r="F106" s="3">
        <v>343</v>
      </c>
      <c r="G106" s="3">
        <v>130</v>
      </c>
      <c r="H106" s="3">
        <v>467</v>
      </c>
      <c r="I106" s="3">
        <v>167</v>
      </c>
      <c r="J106" s="3">
        <v>2820</v>
      </c>
      <c r="K106" s="3">
        <v>10876</v>
      </c>
      <c r="L106" s="3">
        <v>10839</v>
      </c>
      <c r="M106" s="3">
        <v>37</v>
      </c>
      <c r="N106" s="3">
        <v>291</v>
      </c>
      <c r="O106" s="3">
        <v>1213</v>
      </c>
      <c r="P106" s="3">
        <v>897</v>
      </c>
      <c r="Q106" s="3">
        <v>695</v>
      </c>
      <c r="R106" s="3">
        <v>191</v>
      </c>
      <c r="S106" s="3">
        <v>529</v>
      </c>
      <c r="T106" s="3">
        <v>403</v>
      </c>
      <c r="U106" s="3">
        <v>3928</v>
      </c>
      <c r="V106" s="3">
        <v>5122</v>
      </c>
      <c r="W106" s="3">
        <v>1098</v>
      </c>
      <c r="X106" s="3">
        <v>397</v>
      </c>
      <c r="Y106" s="3">
        <v>0</v>
      </c>
      <c r="Z106" s="3">
        <v>300</v>
      </c>
      <c r="AA106" s="3">
        <v>6917</v>
      </c>
      <c r="AB106" s="3">
        <v>-6</v>
      </c>
      <c r="AC106" s="3">
        <v>13169</v>
      </c>
      <c r="AD106" s="3">
        <v>1866</v>
      </c>
      <c r="AE106" s="3">
        <v>2172</v>
      </c>
      <c r="AF106" s="3">
        <v>7</v>
      </c>
      <c r="AG106" s="3">
        <v>316</v>
      </c>
      <c r="AH106" s="3">
        <v>9727</v>
      </c>
      <c r="AI106" s="3">
        <v>0</v>
      </c>
      <c r="AJ106" s="3">
        <v>0</v>
      </c>
      <c r="AK106" s="3">
        <v>1099</v>
      </c>
      <c r="AL106" s="3">
        <v>12540</v>
      </c>
      <c r="AM106" s="3">
        <v>10693</v>
      </c>
      <c r="AN106" s="18">
        <v>36.76283549985972</v>
      </c>
      <c r="AO106" s="18">
        <v>0.8591160220994475</v>
      </c>
      <c r="AP106" s="18">
        <v>64.68717852800899</v>
      </c>
      <c r="AQ106" s="18">
        <v>0.34602076124567477</v>
      </c>
      <c r="AR106" s="18">
        <v>2.721406527634901</v>
      </c>
      <c r="AS106" s="18">
        <v>10.27775180024315</v>
      </c>
      <c r="AT106" s="18">
        <v>36.72496025437202</v>
      </c>
      <c r="AU106" s="18" t="s">
        <v>493</v>
      </c>
    </row>
    <row r="107" spans="1:47" ht="12.75">
      <c r="A107" s="8" t="s">
        <v>104</v>
      </c>
      <c r="B107" t="s">
        <v>410</v>
      </c>
      <c r="C107" t="s">
        <v>399</v>
      </c>
      <c r="D107" s="3">
        <v>13432</v>
      </c>
      <c r="E107" s="3">
        <v>560</v>
      </c>
      <c r="F107" s="3">
        <v>0</v>
      </c>
      <c r="G107" s="3">
        <v>752</v>
      </c>
      <c r="H107" s="3">
        <v>2433</v>
      </c>
      <c r="I107" s="3">
        <v>743</v>
      </c>
      <c r="J107" s="3">
        <v>5565</v>
      </c>
      <c r="K107" s="3">
        <v>23485</v>
      </c>
      <c r="L107" s="3">
        <v>23424</v>
      </c>
      <c r="M107" s="3">
        <v>61</v>
      </c>
      <c r="N107" s="3">
        <v>510</v>
      </c>
      <c r="O107" s="3">
        <v>1744</v>
      </c>
      <c r="P107" s="3">
        <v>2635</v>
      </c>
      <c r="Q107" s="3">
        <v>1951</v>
      </c>
      <c r="R107" s="3">
        <v>359</v>
      </c>
      <c r="S107" s="3">
        <v>1316</v>
      </c>
      <c r="T107" s="3">
        <v>852</v>
      </c>
      <c r="U107" s="3">
        <v>8857</v>
      </c>
      <c r="V107" s="3">
        <v>11200</v>
      </c>
      <c r="W107" s="3">
        <v>1924</v>
      </c>
      <c r="X107" s="3">
        <v>894</v>
      </c>
      <c r="Y107" s="3">
        <v>235</v>
      </c>
      <c r="Z107" s="3">
        <v>206</v>
      </c>
      <c r="AA107" s="3">
        <v>14459</v>
      </c>
      <c r="AB107" s="3">
        <v>108</v>
      </c>
      <c r="AC107" s="3">
        <v>25798</v>
      </c>
      <c r="AD107" s="3">
        <v>7299</v>
      </c>
      <c r="AE107" s="3">
        <v>3343</v>
      </c>
      <c r="AF107" s="3">
        <v>8</v>
      </c>
      <c r="AG107" s="3">
        <v>2576</v>
      </c>
      <c r="AH107" s="3">
        <v>19568</v>
      </c>
      <c r="AI107" s="3">
        <v>0</v>
      </c>
      <c r="AJ107" s="3">
        <v>0</v>
      </c>
      <c r="AK107" s="3">
        <v>5420</v>
      </c>
      <c r="AL107" s="3">
        <v>27170</v>
      </c>
      <c r="AM107" s="3">
        <v>22925</v>
      </c>
      <c r="AN107" s="18">
        <v>85.49836423118866</v>
      </c>
      <c r="AO107" s="18">
        <v>2.183368232126832</v>
      </c>
      <c r="AP107" s="18">
        <v>63.07088331515812</v>
      </c>
      <c r="AQ107" s="18">
        <v>0.26608505997818976</v>
      </c>
      <c r="AR107" s="18">
        <v>2.2246455834242096</v>
      </c>
      <c r="AS107" s="18">
        <v>23.642311886586693</v>
      </c>
      <c r="AT107" s="18">
        <v>41.408942202835334</v>
      </c>
      <c r="AU107" s="18">
        <v>9.72112601946856</v>
      </c>
    </row>
    <row r="108" spans="1:47" ht="12.75">
      <c r="A108" s="8" t="s">
        <v>105</v>
      </c>
      <c r="B108" t="s">
        <v>410</v>
      </c>
      <c r="C108" t="s">
        <v>406</v>
      </c>
      <c r="D108" s="3">
        <v>16051</v>
      </c>
      <c r="E108" s="3">
        <v>281</v>
      </c>
      <c r="F108" s="3">
        <v>68</v>
      </c>
      <c r="G108" s="3">
        <v>1182</v>
      </c>
      <c r="H108" s="3">
        <v>1747</v>
      </c>
      <c r="I108" s="3">
        <v>389</v>
      </c>
      <c r="J108" s="3">
        <v>6814</v>
      </c>
      <c r="K108" s="3">
        <v>26532</v>
      </c>
      <c r="L108" s="3">
        <v>26089</v>
      </c>
      <c r="M108" s="3">
        <v>443</v>
      </c>
      <c r="N108" s="3">
        <v>766</v>
      </c>
      <c r="O108" s="3">
        <v>869</v>
      </c>
      <c r="P108" s="3">
        <v>3530</v>
      </c>
      <c r="Q108" s="3">
        <v>1195</v>
      </c>
      <c r="R108" s="3">
        <v>420</v>
      </c>
      <c r="S108" s="3">
        <v>913</v>
      </c>
      <c r="T108" s="3">
        <v>4843</v>
      </c>
      <c r="U108" s="3">
        <v>11770</v>
      </c>
      <c r="V108" s="3">
        <v>10609</v>
      </c>
      <c r="W108" s="3">
        <v>1600</v>
      </c>
      <c r="X108" s="3">
        <v>608</v>
      </c>
      <c r="Y108" s="3">
        <v>0</v>
      </c>
      <c r="Z108" s="3">
        <v>1454</v>
      </c>
      <c r="AA108" s="3">
        <v>14271</v>
      </c>
      <c r="AB108" s="3">
        <v>48</v>
      </c>
      <c r="AC108" s="3">
        <v>23832</v>
      </c>
      <c r="AD108" s="3">
        <v>4442</v>
      </c>
      <c r="AE108" s="3">
        <v>4136</v>
      </c>
      <c r="AF108" s="3">
        <v>482</v>
      </c>
      <c r="AG108" s="3">
        <v>1783</v>
      </c>
      <c r="AH108" s="3">
        <v>13996</v>
      </c>
      <c r="AI108" s="3">
        <v>0</v>
      </c>
      <c r="AJ108" s="3">
        <v>3425</v>
      </c>
      <c r="AK108" s="3">
        <v>2471</v>
      </c>
      <c r="AL108" s="3">
        <v>21873</v>
      </c>
      <c r="AM108" s="3">
        <v>26251</v>
      </c>
      <c r="AN108" s="18">
        <v>35.678259875814256</v>
      </c>
      <c r="AO108" s="18">
        <v>1.0739845261121856</v>
      </c>
      <c r="AP108" s="18">
        <v>54.36364328977944</v>
      </c>
      <c r="AQ108" s="18">
        <v>1.6875547598186738</v>
      </c>
      <c r="AR108" s="18">
        <v>2.9179840767970746</v>
      </c>
      <c r="AS108" s="18">
        <v>9.412974743819284</v>
      </c>
      <c r="AT108" s="18">
        <v>38.85566264142319</v>
      </c>
      <c r="AU108" s="18">
        <v>5.560492573314714</v>
      </c>
    </row>
    <row r="109" spans="1:47" ht="12.75">
      <c r="A109" s="8" t="s">
        <v>106</v>
      </c>
      <c r="B109" t="s">
        <v>410</v>
      </c>
      <c r="C109" t="s">
        <v>404</v>
      </c>
      <c r="D109" s="3">
        <v>5039</v>
      </c>
      <c r="E109" s="3">
        <v>230</v>
      </c>
      <c r="F109" s="3">
        <v>0</v>
      </c>
      <c r="G109" s="3">
        <v>565</v>
      </c>
      <c r="H109" s="3">
        <v>436</v>
      </c>
      <c r="I109" s="3">
        <v>136</v>
      </c>
      <c r="J109" s="3">
        <v>973</v>
      </c>
      <c r="K109" s="3">
        <v>7379</v>
      </c>
      <c r="L109" s="3">
        <v>7691</v>
      </c>
      <c r="M109" s="3">
        <v>-312</v>
      </c>
      <c r="N109" s="3">
        <v>-181</v>
      </c>
      <c r="O109" s="3">
        <v>302</v>
      </c>
      <c r="P109" s="3">
        <v>754</v>
      </c>
      <c r="Q109" s="3">
        <v>389</v>
      </c>
      <c r="R109" s="3">
        <v>85</v>
      </c>
      <c r="S109" s="3">
        <v>506</v>
      </c>
      <c r="T109" s="3">
        <v>943</v>
      </c>
      <c r="U109" s="3">
        <v>2979</v>
      </c>
      <c r="V109" s="3">
        <v>3161</v>
      </c>
      <c r="W109" s="3">
        <v>976</v>
      </c>
      <c r="X109" s="3">
        <v>141</v>
      </c>
      <c r="Y109" s="3">
        <v>83</v>
      </c>
      <c r="Z109" s="3">
        <v>346</v>
      </c>
      <c r="AA109" s="3">
        <v>4707</v>
      </c>
      <c r="AB109" s="3">
        <v>5</v>
      </c>
      <c r="AC109" s="3">
        <v>4998</v>
      </c>
      <c r="AD109" s="3">
        <v>1389</v>
      </c>
      <c r="AE109" s="3">
        <v>1347</v>
      </c>
      <c r="AF109" s="3">
        <v>0</v>
      </c>
      <c r="AG109" s="3">
        <v>102</v>
      </c>
      <c r="AH109" s="3">
        <v>3818</v>
      </c>
      <c r="AI109" s="3">
        <v>0</v>
      </c>
      <c r="AJ109" s="3">
        <v>0</v>
      </c>
      <c r="AK109" s="3">
        <v>613</v>
      </c>
      <c r="AL109" s="3">
        <v>4938</v>
      </c>
      <c r="AM109" s="3">
        <v>7030</v>
      </c>
      <c r="AN109" s="18">
        <v>52.07610241820768</v>
      </c>
      <c r="AO109" s="18">
        <v>1.0311804008908685</v>
      </c>
      <c r="AP109" s="18">
        <v>66.95590327169273</v>
      </c>
      <c r="AQ109" s="18">
        <v>-4.438122332859175</v>
      </c>
      <c r="AR109" s="18">
        <v>-2.5746799431009957</v>
      </c>
      <c r="AS109" s="18">
        <v>8.71977240398293</v>
      </c>
      <c r="AT109" s="18">
        <v>28.32147937411095</v>
      </c>
      <c r="AU109" s="18">
        <v>7.232142857142857</v>
      </c>
    </row>
    <row r="110" spans="1:3" ht="12.75">
      <c r="A110" s="8" t="s">
        <v>374</v>
      </c>
      <c r="B110" t="s">
        <v>412</v>
      </c>
      <c r="C110" t="s">
        <v>403</v>
      </c>
    </row>
    <row r="111" spans="1:47" ht="12.75">
      <c r="A111" s="8" t="s">
        <v>107</v>
      </c>
      <c r="B111" t="s">
        <v>410</v>
      </c>
      <c r="C111" t="s">
        <v>400</v>
      </c>
      <c r="D111" s="3">
        <v>15491</v>
      </c>
      <c r="E111" s="3">
        <v>470</v>
      </c>
      <c r="F111" s="3">
        <v>299</v>
      </c>
      <c r="G111" s="3">
        <v>368</v>
      </c>
      <c r="H111" s="3">
        <v>1804</v>
      </c>
      <c r="I111" s="3">
        <v>103</v>
      </c>
      <c r="J111" s="3">
        <v>958</v>
      </c>
      <c r="K111" s="3">
        <v>19493</v>
      </c>
      <c r="L111" s="3">
        <v>18690</v>
      </c>
      <c r="M111" s="3">
        <v>803</v>
      </c>
      <c r="N111" s="3">
        <v>1137</v>
      </c>
      <c r="O111" s="3">
        <v>1886</v>
      </c>
      <c r="P111" s="3">
        <v>1609</v>
      </c>
      <c r="Q111" s="3">
        <v>1337</v>
      </c>
      <c r="R111" s="3">
        <v>126</v>
      </c>
      <c r="S111" s="3">
        <v>1420</v>
      </c>
      <c r="T111" s="3">
        <v>65</v>
      </c>
      <c r="U111" s="3">
        <v>6443</v>
      </c>
      <c r="V111" s="3">
        <v>8320</v>
      </c>
      <c r="W111" s="3">
        <v>2975</v>
      </c>
      <c r="X111" s="3">
        <v>378</v>
      </c>
      <c r="Y111" s="3">
        <v>73</v>
      </c>
      <c r="Z111" s="3">
        <v>148</v>
      </c>
      <c r="AA111" s="3">
        <v>11894</v>
      </c>
      <c r="AB111" s="3">
        <v>353</v>
      </c>
      <c r="AC111" s="3">
        <v>21704</v>
      </c>
      <c r="AD111" s="3">
        <v>2236</v>
      </c>
      <c r="AE111" s="3">
        <v>3309</v>
      </c>
      <c r="AF111" s="3">
        <v>828</v>
      </c>
      <c r="AG111" s="3">
        <v>710</v>
      </c>
      <c r="AH111" s="3">
        <v>17255</v>
      </c>
      <c r="AI111" s="3">
        <v>40</v>
      </c>
      <c r="AJ111" s="3">
        <v>0</v>
      </c>
      <c r="AK111" s="3">
        <v>976</v>
      </c>
      <c r="AL111" s="3">
        <v>19093</v>
      </c>
      <c r="AM111" s="3">
        <v>19023</v>
      </c>
      <c r="AN111" s="18">
        <v>-7.5789833359617305</v>
      </c>
      <c r="AO111" s="18">
        <v>0.6757328498035661</v>
      </c>
      <c r="AP111" s="18">
        <v>62.52431267413131</v>
      </c>
      <c r="AQ111" s="18">
        <v>4.221205908636913</v>
      </c>
      <c r="AR111" s="18">
        <v>5.976975240498343</v>
      </c>
      <c r="AS111" s="18">
        <v>5.130631341008253</v>
      </c>
      <c r="AT111" s="18">
        <v>18.566997844714294</v>
      </c>
      <c r="AU111" s="18">
        <v>31.120783460282915</v>
      </c>
    </row>
    <row r="112" spans="1:47" ht="12.75">
      <c r="A112" s="8" t="s">
        <v>108</v>
      </c>
      <c r="B112" t="s">
        <v>410</v>
      </c>
      <c r="C112" t="s">
        <v>401</v>
      </c>
      <c r="D112" s="3">
        <v>3762</v>
      </c>
      <c r="E112" s="3">
        <v>137</v>
      </c>
      <c r="F112" s="3">
        <v>47</v>
      </c>
      <c r="G112" s="3">
        <v>527</v>
      </c>
      <c r="H112" s="3">
        <v>326</v>
      </c>
      <c r="I112" s="3">
        <v>0</v>
      </c>
      <c r="J112" s="3">
        <v>1028</v>
      </c>
      <c r="K112" s="3">
        <v>5827</v>
      </c>
      <c r="L112" s="3">
        <v>5628</v>
      </c>
      <c r="M112" s="3">
        <v>199</v>
      </c>
      <c r="N112" s="3">
        <v>404</v>
      </c>
      <c r="O112" s="3">
        <v>783</v>
      </c>
      <c r="P112" s="3">
        <v>166</v>
      </c>
      <c r="Q112" s="3">
        <v>409</v>
      </c>
      <c r="R112" s="3">
        <v>0</v>
      </c>
      <c r="S112" s="3">
        <v>386</v>
      </c>
      <c r="T112" s="3">
        <v>323</v>
      </c>
      <c r="U112" s="3">
        <v>2067</v>
      </c>
      <c r="V112" s="3">
        <v>2796</v>
      </c>
      <c r="W112" s="3">
        <v>376</v>
      </c>
      <c r="X112" s="3">
        <v>176</v>
      </c>
      <c r="Y112" s="3">
        <v>0</v>
      </c>
      <c r="Z112" s="3">
        <v>213</v>
      </c>
      <c r="AA112" s="3">
        <v>3561</v>
      </c>
      <c r="AB112" s="3">
        <v>0</v>
      </c>
      <c r="AC112" s="3">
        <v>9445</v>
      </c>
      <c r="AD112" s="3">
        <v>1411</v>
      </c>
      <c r="AE112" s="3">
        <v>679</v>
      </c>
      <c r="AF112" s="3">
        <v>0</v>
      </c>
      <c r="AG112" s="3">
        <v>60</v>
      </c>
      <c r="AH112" s="3">
        <v>8645</v>
      </c>
      <c r="AI112" s="3">
        <v>0</v>
      </c>
      <c r="AJ112" s="3">
        <v>0</v>
      </c>
      <c r="AK112" s="3">
        <v>1210</v>
      </c>
      <c r="AL112" s="3">
        <v>10117</v>
      </c>
      <c r="AM112" s="3">
        <v>5589</v>
      </c>
      <c r="AN112" s="18">
        <v>79.93558776167473</v>
      </c>
      <c r="AO112" s="18">
        <v>2.078055964653903</v>
      </c>
      <c r="AP112" s="18">
        <v>63.71443907675792</v>
      </c>
      <c r="AQ112" s="18">
        <v>3.5605653963141886</v>
      </c>
      <c r="AR112" s="18">
        <v>7.228484523170514</v>
      </c>
      <c r="AS112" s="18">
        <v>21.64966899266416</v>
      </c>
      <c r="AT112" s="18">
        <v>32.68921095008052</v>
      </c>
      <c r="AU112" s="18" t="s">
        <v>493</v>
      </c>
    </row>
    <row r="113" spans="1:47" ht="12.75">
      <c r="A113" s="8" t="s">
        <v>109</v>
      </c>
      <c r="B113" t="s">
        <v>410</v>
      </c>
      <c r="C113" t="s">
        <v>408</v>
      </c>
      <c r="D113" s="3">
        <v>10083</v>
      </c>
      <c r="E113" s="3">
        <v>193</v>
      </c>
      <c r="F113" s="3">
        <v>71</v>
      </c>
      <c r="G113" s="3">
        <v>492</v>
      </c>
      <c r="H113" s="3">
        <v>427</v>
      </c>
      <c r="I113" s="3">
        <v>498</v>
      </c>
      <c r="J113" s="3">
        <v>2465</v>
      </c>
      <c r="K113" s="3">
        <v>14229</v>
      </c>
      <c r="L113" s="3">
        <v>14328</v>
      </c>
      <c r="M113" s="3">
        <v>-99</v>
      </c>
      <c r="N113" s="3">
        <v>244</v>
      </c>
      <c r="O113" s="3">
        <v>2310</v>
      </c>
      <c r="P113" s="3">
        <v>1209</v>
      </c>
      <c r="Q113" s="3">
        <v>914</v>
      </c>
      <c r="R113" s="3">
        <v>267</v>
      </c>
      <c r="S113" s="3">
        <v>799</v>
      </c>
      <c r="T113" s="3">
        <v>887</v>
      </c>
      <c r="U113" s="3">
        <v>6386</v>
      </c>
      <c r="V113" s="3">
        <v>5391</v>
      </c>
      <c r="W113" s="3">
        <v>1325</v>
      </c>
      <c r="X113" s="3">
        <v>587</v>
      </c>
      <c r="Y113" s="3">
        <v>228</v>
      </c>
      <c r="Z113" s="3">
        <v>367</v>
      </c>
      <c r="AA113" s="3">
        <v>7898</v>
      </c>
      <c r="AB113" s="3">
        <v>44</v>
      </c>
      <c r="AC113" s="3">
        <v>11481</v>
      </c>
      <c r="AD113" s="3">
        <v>1306</v>
      </c>
      <c r="AE113" s="3">
        <v>1945</v>
      </c>
      <c r="AF113" s="3">
        <v>0</v>
      </c>
      <c r="AG113" s="3">
        <v>51</v>
      </c>
      <c r="AH113" s="3">
        <v>6885</v>
      </c>
      <c r="AI113" s="3">
        <v>0</v>
      </c>
      <c r="AJ113" s="3">
        <v>631</v>
      </c>
      <c r="AK113" s="3">
        <v>2006</v>
      </c>
      <c r="AL113" s="3">
        <v>10852</v>
      </c>
      <c r="AM113" s="3">
        <v>14036</v>
      </c>
      <c r="AN113" s="18">
        <v>2.4964377315474495</v>
      </c>
      <c r="AO113" s="18">
        <v>0.67146529562982</v>
      </c>
      <c r="AP113" s="18">
        <v>56.26959247648903</v>
      </c>
      <c r="AQ113" s="18">
        <v>-0.7053291536050157</v>
      </c>
      <c r="AR113" s="18">
        <v>1.738387004844685</v>
      </c>
      <c r="AS113" s="18">
        <v>14.291821031632942</v>
      </c>
      <c r="AT113" s="18">
        <v>28.163294385864916</v>
      </c>
      <c r="AU113" s="18">
        <v>0.5797832114948324</v>
      </c>
    </row>
    <row r="114" spans="1:47" ht="12.75">
      <c r="A114" s="8" t="s">
        <v>110</v>
      </c>
      <c r="B114" t="s">
        <v>410</v>
      </c>
      <c r="C114" t="s">
        <v>400</v>
      </c>
      <c r="D114" s="3">
        <v>7534</v>
      </c>
      <c r="E114" s="3">
        <v>187</v>
      </c>
      <c r="F114" s="3">
        <v>0</v>
      </c>
      <c r="G114" s="3">
        <v>336</v>
      </c>
      <c r="H114" s="3">
        <v>1784</v>
      </c>
      <c r="I114" s="3">
        <v>236</v>
      </c>
      <c r="J114" s="3">
        <v>1370</v>
      </c>
      <c r="K114" s="3">
        <v>11447</v>
      </c>
      <c r="L114" s="3">
        <v>12011</v>
      </c>
      <c r="M114" s="3">
        <v>-564</v>
      </c>
      <c r="N114" s="3">
        <v>-51</v>
      </c>
      <c r="O114" s="3">
        <v>1051</v>
      </c>
      <c r="P114" s="3">
        <v>925</v>
      </c>
      <c r="Q114" s="3">
        <v>883</v>
      </c>
      <c r="R114" s="3">
        <v>176</v>
      </c>
      <c r="S114" s="3">
        <v>891</v>
      </c>
      <c r="T114" s="3">
        <v>433</v>
      </c>
      <c r="U114" s="3">
        <v>4359</v>
      </c>
      <c r="V114" s="3">
        <v>5570</v>
      </c>
      <c r="W114" s="3">
        <v>1410</v>
      </c>
      <c r="X114" s="3">
        <v>420</v>
      </c>
      <c r="Y114" s="3">
        <v>108</v>
      </c>
      <c r="Z114" s="3">
        <v>0</v>
      </c>
      <c r="AA114" s="3">
        <v>7508</v>
      </c>
      <c r="AB114" s="3">
        <v>144</v>
      </c>
      <c r="AC114" s="3">
        <v>9327</v>
      </c>
      <c r="AD114" s="3">
        <v>3105</v>
      </c>
      <c r="AE114" s="3">
        <v>1893</v>
      </c>
      <c r="AF114" s="3">
        <v>0</v>
      </c>
      <c r="AG114" s="3">
        <v>443</v>
      </c>
      <c r="AH114" s="3">
        <v>7234</v>
      </c>
      <c r="AI114" s="3">
        <v>52</v>
      </c>
      <c r="AJ114" s="3">
        <v>242</v>
      </c>
      <c r="AK114" s="3">
        <v>1532</v>
      </c>
      <c r="AL114" s="3">
        <v>10096</v>
      </c>
      <c r="AM114" s="3">
        <v>11260</v>
      </c>
      <c r="AN114" s="18">
        <v>71.57371225577265</v>
      </c>
      <c r="AO114" s="18">
        <v>1.6402535657686212</v>
      </c>
      <c r="AP114" s="18">
        <v>66.6785079928952</v>
      </c>
      <c r="AQ114" s="18">
        <v>-5.0088809946714035</v>
      </c>
      <c r="AR114" s="18">
        <v>-0.45293072824156305</v>
      </c>
      <c r="AS114" s="18">
        <v>13.6056838365897</v>
      </c>
      <c r="AT114" s="18">
        <v>33.09058614564832</v>
      </c>
      <c r="AU114" s="18" t="s">
        <v>493</v>
      </c>
    </row>
    <row r="115" spans="1:47" ht="12.75">
      <c r="A115" s="8" t="s">
        <v>111</v>
      </c>
      <c r="B115" t="s">
        <v>410</v>
      </c>
      <c r="C115" t="s">
        <v>399</v>
      </c>
      <c r="D115" s="3">
        <v>2311</v>
      </c>
      <c r="E115" s="3">
        <v>38</v>
      </c>
      <c r="F115" s="3">
        <v>131</v>
      </c>
      <c r="G115" s="3">
        <v>250</v>
      </c>
      <c r="H115" s="3">
        <v>234</v>
      </c>
      <c r="I115" s="3">
        <v>68</v>
      </c>
      <c r="J115" s="3">
        <v>200</v>
      </c>
      <c r="K115" s="3">
        <v>3232</v>
      </c>
      <c r="L115" s="3">
        <v>3960</v>
      </c>
      <c r="M115" s="3">
        <v>-728</v>
      </c>
      <c r="N115" s="3">
        <v>-623</v>
      </c>
      <c r="O115" s="3">
        <v>426</v>
      </c>
      <c r="P115" s="3">
        <v>173</v>
      </c>
      <c r="Q115" s="3">
        <v>144</v>
      </c>
      <c r="R115" s="3">
        <v>97</v>
      </c>
      <c r="S115" s="3">
        <v>167</v>
      </c>
      <c r="T115" s="3">
        <v>225</v>
      </c>
      <c r="U115" s="3">
        <v>1232</v>
      </c>
      <c r="V115" s="3">
        <v>1738</v>
      </c>
      <c r="W115" s="3">
        <v>779</v>
      </c>
      <c r="X115" s="3">
        <v>168</v>
      </c>
      <c r="Y115" s="3">
        <v>37</v>
      </c>
      <c r="Z115" s="3">
        <v>0</v>
      </c>
      <c r="AA115" s="3">
        <v>2722</v>
      </c>
      <c r="AB115" s="3">
        <v>6</v>
      </c>
      <c r="AC115" s="3">
        <v>2688</v>
      </c>
      <c r="AD115" s="3">
        <v>195</v>
      </c>
      <c r="AE115" s="3">
        <v>2263</v>
      </c>
      <c r="AF115" s="3">
        <v>7</v>
      </c>
      <c r="AG115" s="3">
        <v>0</v>
      </c>
      <c r="AH115" s="3">
        <v>1569</v>
      </c>
      <c r="AI115" s="3">
        <v>0</v>
      </c>
      <c r="AJ115" s="3">
        <v>0</v>
      </c>
      <c r="AK115" s="3">
        <v>-1497</v>
      </c>
      <c r="AL115" s="3">
        <v>613</v>
      </c>
      <c r="AM115" s="3">
        <v>3194</v>
      </c>
      <c r="AN115" s="18">
        <v>-20.341264871634316</v>
      </c>
      <c r="AO115" s="18">
        <v>0.08616880247459124</v>
      </c>
      <c r="AP115" s="18">
        <v>85.2222917971196</v>
      </c>
      <c r="AQ115" s="18">
        <v>-22.792736380713837</v>
      </c>
      <c r="AR115" s="18">
        <v>-19.505322479649344</v>
      </c>
      <c r="AS115" s="18">
        <v>-46.86912961803381</v>
      </c>
      <c r="AT115" s="18">
        <v>27.645585472761425</v>
      </c>
      <c r="AU115" s="18">
        <v>-25.10460251046025</v>
      </c>
    </row>
    <row r="116" spans="1:47" ht="12.75">
      <c r="A116" s="8" t="s">
        <v>112</v>
      </c>
      <c r="B116" t="s">
        <v>410</v>
      </c>
      <c r="C116" t="s">
        <v>400</v>
      </c>
      <c r="D116" s="3">
        <v>6473</v>
      </c>
      <c r="E116" s="3">
        <v>217</v>
      </c>
      <c r="F116" s="3">
        <v>76</v>
      </c>
      <c r="G116" s="3">
        <v>299</v>
      </c>
      <c r="H116" s="3">
        <v>871</v>
      </c>
      <c r="I116" s="3">
        <v>324</v>
      </c>
      <c r="J116" s="3">
        <v>1232</v>
      </c>
      <c r="K116" s="3">
        <v>9492</v>
      </c>
      <c r="L116" s="3">
        <v>9342</v>
      </c>
      <c r="M116" s="3">
        <v>150</v>
      </c>
      <c r="N116" s="3">
        <v>1047</v>
      </c>
      <c r="O116" s="3">
        <v>691</v>
      </c>
      <c r="P116" s="3">
        <v>855</v>
      </c>
      <c r="Q116" s="3">
        <v>582</v>
      </c>
      <c r="R116" s="3">
        <v>341</v>
      </c>
      <c r="S116" s="3">
        <v>569</v>
      </c>
      <c r="T116" s="3">
        <v>567</v>
      </c>
      <c r="U116" s="3">
        <v>3605</v>
      </c>
      <c r="V116" s="3">
        <v>4175</v>
      </c>
      <c r="W116" s="3">
        <v>1026</v>
      </c>
      <c r="X116" s="3">
        <v>236</v>
      </c>
      <c r="Y116" s="3">
        <v>0</v>
      </c>
      <c r="Z116" s="3">
        <v>268</v>
      </c>
      <c r="AA116" s="3">
        <v>5705</v>
      </c>
      <c r="AB116" s="3">
        <v>32</v>
      </c>
      <c r="AC116" s="3">
        <v>12346</v>
      </c>
      <c r="AD116" s="3">
        <v>3141</v>
      </c>
      <c r="AE116" s="3">
        <v>1823</v>
      </c>
      <c r="AF116" s="3">
        <v>3023</v>
      </c>
      <c r="AG116" s="3">
        <v>248</v>
      </c>
      <c r="AH116" s="3">
        <v>2004</v>
      </c>
      <c r="AI116" s="3">
        <v>0</v>
      </c>
      <c r="AJ116" s="3">
        <v>0</v>
      </c>
      <c r="AK116" s="3">
        <v>6523</v>
      </c>
      <c r="AL116" s="3">
        <v>10393</v>
      </c>
      <c r="AM116" s="3">
        <v>9275</v>
      </c>
      <c r="AN116" s="18">
        <v>46.79083557951483</v>
      </c>
      <c r="AO116" s="18">
        <v>1.722984092155787</v>
      </c>
      <c r="AP116" s="18">
        <v>61.50943396226415</v>
      </c>
      <c r="AQ116" s="18">
        <v>1.6172506738544474</v>
      </c>
      <c r="AR116" s="18">
        <v>11.288409703504044</v>
      </c>
      <c r="AS116" s="18">
        <v>70.3288409703504</v>
      </c>
      <c r="AT116" s="18">
        <v>30.210242587601073</v>
      </c>
      <c r="AU116" s="18">
        <v>36.94123256645607</v>
      </c>
    </row>
    <row r="117" spans="1:47" ht="12.75">
      <c r="A117" s="8" t="s">
        <v>113</v>
      </c>
      <c r="B117" t="s">
        <v>410</v>
      </c>
      <c r="C117" t="s">
        <v>400</v>
      </c>
      <c r="D117" s="3">
        <v>5951</v>
      </c>
      <c r="E117" s="3">
        <v>100</v>
      </c>
      <c r="F117" s="3">
        <v>74</v>
      </c>
      <c r="G117" s="3">
        <v>138</v>
      </c>
      <c r="H117" s="3">
        <v>998</v>
      </c>
      <c r="I117" s="3">
        <v>13</v>
      </c>
      <c r="J117" s="3">
        <v>1020</v>
      </c>
      <c r="K117" s="3">
        <v>8294</v>
      </c>
      <c r="L117" s="3">
        <v>8189</v>
      </c>
      <c r="M117" s="3">
        <v>105</v>
      </c>
      <c r="N117" s="3">
        <v>218</v>
      </c>
      <c r="O117" s="3">
        <v>599</v>
      </c>
      <c r="P117" s="3">
        <v>713</v>
      </c>
      <c r="Q117" s="3">
        <v>859</v>
      </c>
      <c r="R117" s="3">
        <v>0</v>
      </c>
      <c r="S117" s="3">
        <v>376</v>
      </c>
      <c r="T117" s="3">
        <v>151</v>
      </c>
      <c r="U117" s="3">
        <v>2698</v>
      </c>
      <c r="V117" s="3">
        <v>4493</v>
      </c>
      <c r="W117" s="3">
        <v>871</v>
      </c>
      <c r="X117" s="3">
        <v>74</v>
      </c>
      <c r="Y117" s="3">
        <v>0</v>
      </c>
      <c r="Z117" s="3">
        <v>32</v>
      </c>
      <c r="AA117" s="3">
        <v>5470</v>
      </c>
      <c r="AB117" s="3">
        <v>21</v>
      </c>
      <c r="AC117" s="3">
        <v>6851</v>
      </c>
      <c r="AD117" s="3">
        <v>2724</v>
      </c>
      <c r="AE117" s="3">
        <v>1894</v>
      </c>
      <c r="AF117" s="3">
        <v>0</v>
      </c>
      <c r="AG117" s="3">
        <v>418</v>
      </c>
      <c r="AH117" s="3">
        <v>6466</v>
      </c>
      <c r="AI117" s="3">
        <v>0</v>
      </c>
      <c r="AJ117" s="3">
        <v>105</v>
      </c>
      <c r="AK117" s="3">
        <v>541</v>
      </c>
      <c r="AL117" s="3">
        <v>7263</v>
      </c>
      <c r="AM117" s="3">
        <v>8194</v>
      </c>
      <c r="AN117" s="18">
        <v>112.20832316329022</v>
      </c>
      <c r="AO117" s="18">
        <v>1.4382259767687433</v>
      </c>
      <c r="AP117" s="18">
        <v>66.7561630461313</v>
      </c>
      <c r="AQ117" s="18">
        <v>1.2814254332438368</v>
      </c>
      <c r="AR117" s="18">
        <v>2.660483280449109</v>
      </c>
      <c r="AS117" s="18">
        <v>6.602391994142056</v>
      </c>
      <c r="AT117" s="18">
        <v>27.37368806443739</v>
      </c>
      <c r="AU117" s="18" t="s">
        <v>493</v>
      </c>
    </row>
    <row r="118" spans="1:47" ht="12.75">
      <c r="A118" s="8" t="s">
        <v>114</v>
      </c>
      <c r="B118" t="s">
        <v>410</v>
      </c>
      <c r="C118" t="s">
        <v>403</v>
      </c>
      <c r="D118" s="3">
        <v>6285</v>
      </c>
      <c r="E118" s="3">
        <v>125</v>
      </c>
      <c r="F118" s="3">
        <v>210</v>
      </c>
      <c r="G118" s="3">
        <v>246</v>
      </c>
      <c r="H118" s="3">
        <v>414</v>
      </c>
      <c r="I118" s="3">
        <v>165</v>
      </c>
      <c r="J118" s="3">
        <v>676</v>
      </c>
      <c r="K118" s="3">
        <v>8121</v>
      </c>
      <c r="L118" s="3">
        <v>7558</v>
      </c>
      <c r="M118" s="3">
        <v>563</v>
      </c>
      <c r="N118" s="3">
        <v>763</v>
      </c>
      <c r="O118" s="3">
        <v>1469</v>
      </c>
      <c r="P118" s="3">
        <v>616</v>
      </c>
      <c r="Q118" s="3">
        <v>491</v>
      </c>
      <c r="R118" s="3">
        <v>181</v>
      </c>
      <c r="S118" s="3">
        <v>458</v>
      </c>
      <c r="T118" s="3">
        <v>84</v>
      </c>
      <c r="U118" s="3">
        <v>3299</v>
      </c>
      <c r="V118" s="3">
        <v>3353</v>
      </c>
      <c r="W118" s="3">
        <v>742</v>
      </c>
      <c r="X118" s="3">
        <v>163</v>
      </c>
      <c r="Y118" s="3">
        <v>0</v>
      </c>
      <c r="Z118" s="3">
        <v>0</v>
      </c>
      <c r="AA118" s="3">
        <v>4258</v>
      </c>
      <c r="AB118" s="3">
        <v>1</v>
      </c>
      <c r="AC118" s="3">
        <v>12624</v>
      </c>
      <c r="AD118" s="3">
        <v>2765</v>
      </c>
      <c r="AE118" s="3">
        <v>1027</v>
      </c>
      <c r="AF118" s="3">
        <v>0</v>
      </c>
      <c r="AG118" s="3">
        <v>104</v>
      </c>
      <c r="AH118" s="3">
        <v>11047</v>
      </c>
      <c r="AI118" s="3">
        <v>0</v>
      </c>
      <c r="AJ118" s="3">
        <v>2612</v>
      </c>
      <c r="AK118" s="3">
        <v>383</v>
      </c>
      <c r="AL118" s="3">
        <v>14258</v>
      </c>
      <c r="AM118" s="3">
        <v>7996</v>
      </c>
      <c r="AN118" s="18">
        <v>105.08129064532267</v>
      </c>
      <c r="AO118" s="18">
        <v>2.6923076923076925</v>
      </c>
      <c r="AP118" s="18">
        <v>53.251625812906454</v>
      </c>
      <c r="AQ118" s="18">
        <v>7.0410205102551275</v>
      </c>
      <c r="AR118" s="18">
        <v>9.542271135567784</v>
      </c>
      <c r="AS118" s="18">
        <v>4.789894947473737</v>
      </c>
      <c r="AT118" s="18">
        <v>21.39819909954977</v>
      </c>
      <c r="AU118" s="18" t="s">
        <v>493</v>
      </c>
    </row>
    <row r="119" spans="1:47" ht="12.75">
      <c r="A119" s="8" t="s">
        <v>375</v>
      </c>
      <c r="B119" t="s">
        <v>412</v>
      </c>
      <c r="C119" t="s">
        <v>404</v>
      </c>
      <c r="D119" s="3">
        <v>7837</v>
      </c>
      <c r="E119" s="3">
        <v>285</v>
      </c>
      <c r="F119" s="3">
        <v>103</v>
      </c>
      <c r="G119" s="3">
        <v>64</v>
      </c>
      <c r="H119" s="3">
        <v>764</v>
      </c>
      <c r="I119" s="3">
        <v>216</v>
      </c>
      <c r="J119" s="3">
        <v>660</v>
      </c>
      <c r="K119" s="3">
        <v>9929</v>
      </c>
      <c r="L119" s="3">
        <v>10400</v>
      </c>
      <c r="M119" s="3">
        <v>-471</v>
      </c>
      <c r="N119" s="3">
        <v>-185</v>
      </c>
      <c r="O119" s="3">
        <v>806</v>
      </c>
      <c r="P119" s="3">
        <v>940</v>
      </c>
      <c r="Q119" s="3">
        <v>499</v>
      </c>
      <c r="R119" s="3">
        <v>235</v>
      </c>
      <c r="S119" s="3">
        <v>535</v>
      </c>
      <c r="T119" s="3">
        <v>179</v>
      </c>
      <c r="U119" s="3">
        <v>3194</v>
      </c>
      <c r="V119" s="3">
        <v>5482</v>
      </c>
      <c r="W119" s="3">
        <v>1292</v>
      </c>
      <c r="X119" s="3">
        <v>168</v>
      </c>
      <c r="Y119" s="3">
        <v>0</v>
      </c>
      <c r="Z119" s="3">
        <v>93</v>
      </c>
      <c r="AA119" s="3">
        <v>7035</v>
      </c>
      <c r="AB119" s="3">
        <v>171</v>
      </c>
      <c r="AC119" s="3">
        <v>17626</v>
      </c>
      <c r="AD119" s="3">
        <v>1704</v>
      </c>
      <c r="AE119" s="3">
        <v>2719</v>
      </c>
      <c r="AF119" s="3">
        <v>0</v>
      </c>
      <c r="AG119" s="3">
        <v>0</v>
      </c>
      <c r="AH119" s="3">
        <v>16474</v>
      </c>
      <c r="AI119" s="3">
        <v>0</v>
      </c>
      <c r="AJ119" s="3">
        <v>27</v>
      </c>
      <c r="AK119" s="3">
        <v>-167</v>
      </c>
      <c r="AL119" s="3">
        <v>16611</v>
      </c>
      <c r="AM119" s="3">
        <v>9610</v>
      </c>
      <c r="AN119" s="18">
        <v>55.45265348595213</v>
      </c>
      <c r="AO119" s="18">
        <v>0.6267009930121368</v>
      </c>
      <c r="AP119" s="18">
        <v>73.20499479708637</v>
      </c>
      <c r="AQ119" s="18">
        <v>-4.901144640998959</v>
      </c>
      <c r="AR119" s="18">
        <v>-1.9250780437044746</v>
      </c>
      <c r="AS119" s="18">
        <v>-1.7377731529656608</v>
      </c>
      <c r="AT119" s="18">
        <v>18.449531737773157</v>
      </c>
      <c r="AU119" s="18" t="s">
        <v>493</v>
      </c>
    </row>
    <row r="120" spans="1:47" ht="12.75">
      <c r="A120" s="8" t="s">
        <v>115</v>
      </c>
      <c r="B120" t="s">
        <v>410</v>
      </c>
      <c r="C120" t="s">
        <v>406</v>
      </c>
      <c r="D120" s="3">
        <v>3187</v>
      </c>
      <c r="E120" s="3">
        <v>85</v>
      </c>
      <c r="F120" s="3">
        <v>38</v>
      </c>
      <c r="G120" s="3">
        <v>453</v>
      </c>
      <c r="H120" s="3">
        <v>555</v>
      </c>
      <c r="I120" s="3">
        <v>142</v>
      </c>
      <c r="J120" s="3">
        <v>823</v>
      </c>
      <c r="K120" s="3">
        <v>5283</v>
      </c>
      <c r="L120" s="3">
        <v>5198</v>
      </c>
      <c r="M120" s="3">
        <v>85</v>
      </c>
      <c r="N120" s="3">
        <v>190</v>
      </c>
      <c r="O120" s="3">
        <v>398</v>
      </c>
      <c r="P120" s="3">
        <v>438</v>
      </c>
      <c r="Q120" s="3">
        <v>371</v>
      </c>
      <c r="R120" s="3">
        <v>84</v>
      </c>
      <c r="S120" s="3">
        <v>232</v>
      </c>
      <c r="T120" s="3">
        <v>61</v>
      </c>
      <c r="U120" s="3">
        <v>1584</v>
      </c>
      <c r="V120" s="3">
        <v>2897</v>
      </c>
      <c r="W120" s="3">
        <v>342</v>
      </c>
      <c r="X120" s="3">
        <v>102</v>
      </c>
      <c r="Y120" s="3">
        <v>58</v>
      </c>
      <c r="Z120" s="3">
        <v>215</v>
      </c>
      <c r="AA120" s="3">
        <v>3614</v>
      </c>
      <c r="AB120" s="3">
        <v>0</v>
      </c>
      <c r="AC120" s="3">
        <v>4010</v>
      </c>
      <c r="AD120" s="3">
        <v>904</v>
      </c>
      <c r="AE120" s="3">
        <v>458</v>
      </c>
      <c r="AF120" s="3">
        <v>0</v>
      </c>
      <c r="AG120" s="3">
        <v>0</v>
      </c>
      <c r="AH120" s="3">
        <v>3196</v>
      </c>
      <c r="AI120" s="3">
        <v>0</v>
      </c>
      <c r="AJ120" s="3">
        <v>0</v>
      </c>
      <c r="AK120" s="3">
        <v>790</v>
      </c>
      <c r="AL120" s="3">
        <v>4456</v>
      </c>
      <c r="AM120" s="3">
        <v>5198</v>
      </c>
      <c r="AN120" s="18">
        <v>47.398037706810314</v>
      </c>
      <c r="AO120" s="18">
        <v>1.9737991266375545</v>
      </c>
      <c r="AP120" s="18">
        <v>69.52674105425164</v>
      </c>
      <c r="AQ120" s="18">
        <v>1.6352443247402846</v>
      </c>
      <c r="AR120" s="18">
        <v>3.6552520200076954</v>
      </c>
      <c r="AS120" s="18">
        <v>15.198153135821471</v>
      </c>
      <c r="AT120" s="18">
        <v>38.6879569065025</v>
      </c>
      <c r="AU120" s="18" t="s">
        <v>493</v>
      </c>
    </row>
    <row r="121" spans="1:47" ht="12.75">
      <c r="A121" s="8" t="s">
        <v>116</v>
      </c>
      <c r="B121" t="s">
        <v>410</v>
      </c>
      <c r="C121" t="s">
        <v>401</v>
      </c>
      <c r="D121" s="3">
        <v>12437</v>
      </c>
      <c r="E121" s="3">
        <v>439</v>
      </c>
      <c r="F121" s="3">
        <v>152</v>
      </c>
      <c r="G121" s="3">
        <v>878</v>
      </c>
      <c r="H121" s="3">
        <v>1644</v>
      </c>
      <c r="I121" s="3">
        <v>231</v>
      </c>
      <c r="J121" s="3">
        <v>2053</v>
      </c>
      <c r="K121" s="3">
        <v>17834</v>
      </c>
      <c r="L121" s="3">
        <v>17937</v>
      </c>
      <c r="M121" s="3">
        <v>-103</v>
      </c>
      <c r="N121" s="3">
        <v>461</v>
      </c>
      <c r="O121" s="3">
        <v>1919</v>
      </c>
      <c r="P121" s="3">
        <v>1294</v>
      </c>
      <c r="Q121" s="3">
        <v>1212</v>
      </c>
      <c r="R121" s="3">
        <v>165</v>
      </c>
      <c r="S121" s="3">
        <v>986</v>
      </c>
      <c r="T121" s="3">
        <v>1004</v>
      </c>
      <c r="U121" s="3">
        <v>6580</v>
      </c>
      <c r="V121" s="3">
        <v>9507</v>
      </c>
      <c r="W121" s="3">
        <v>1244</v>
      </c>
      <c r="X121" s="3">
        <v>256</v>
      </c>
      <c r="Y121" s="3">
        <v>0</v>
      </c>
      <c r="Z121" s="3">
        <v>221</v>
      </c>
      <c r="AA121" s="3">
        <v>11228</v>
      </c>
      <c r="AB121" s="3">
        <v>129</v>
      </c>
      <c r="AC121" s="3">
        <v>26990</v>
      </c>
      <c r="AD121" s="3">
        <v>4681</v>
      </c>
      <c r="AE121" s="3">
        <v>4735</v>
      </c>
      <c r="AF121" s="3">
        <v>2455</v>
      </c>
      <c r="AG121" s="3">
        <v>1180</v>
      </c>
      <c r="AH121" s="3">
        <v>19594</v>
      </c>
      <c r="AI121" s="3">
        <v>0</v>
      </c>
      <c r="AJ121" s="3">
        <v>0</v>
      </c>
      <c r="AK121" s="3">
        <v>1386</v>
      </c>
      <c r="AL121" s="3">
        <v>23301</v>
      </c>
      <c r="AM121" s="3">
        <v>17234</v>
      </c>
      <c r="AN121" s="18">
        <v>90.11692004177787</v>
      </c>
      <c r="AO121" s="18">
        <v>0.9885955649419219</v>
      </c>
      <c r="AP121" s="18">
        <v>65.15028432168968</v>
      </c>
      <c r="AQ121" s="18">
        <v>-0.5976557966809795</v>
      </c>
      <c r="AR121" s="18">
        <v>2.6749448764071024</v>
      </c>
      <c r="AS121" s="18">
        <v>8.042242079610073</v>
      </c>
      <c r="AT121" s="18">
        <v>27.834513171637454</v>
      </c>
      <c r="AU121" s="18">
        <v>62.85405988670084</v>
      </c>
    </row>
    <row r="122" spans="1:47" ht="12.75">
      <c r="A122" s="8" t="s">
        <v>117</v>
      </c>
      <c r="B122" t="s">
        <v>410</v>
      </c>
      <c r="C122" t="s">
        <v>400</v>
      </c>
      <c r="D122" s="3">
        <v>6823</v>
      </c>
      <c r="E122" s="3">
        <v>183</v>
      </c>
      <c r="F122" s="3">
        <v>73</v>
      </c>
      <c r="G122" s="3">
        <v>3</v>
      </c>
      <c r="H122" s="3">
        <v>908</v>
      </c>
      <c r="I122" s="3">
        <v>210</v>
      </c>
      <c r="J122" s="3">
        <v>1160</v>
      </c>
      <c r="K122" s="3">
        <v>9360</v>
      </c>
      <c r="L122" s="3">
        <v>9523</v>
      </c>
      <c r="M122" s="3">
        <v>-163</v>
      </c>
      <c r="N122" s="3">
        <v>-79</v>
      </c>
      <c r="O122" s="3">
        <v>613</v>
      </c>
      <c r="P122" s="3">
        <v>631</v>
      </c>
      <c r="Q122" s="3">
        <v>854</v>
      </c>
      <c r="R122" s="3">
        <v>131</v>
      </c>
      <c r="S122" s="3">
        <v>334</v>
      </c>
      <c r="T122" s="3">
        <v>503</v>
      </c>
      <c r="U122" s="3">
        <v>3066</v>
      </c>
      <c r="V122" s="3">
        <v>5389</v>
      </c>
      <c r="W122" s="3">
        <v>598</v>
      </c>
      <c r="X122" s="3">
        <v>173</v>
      </c>
      <c r="Y122" s="3">
        <v>99</v>
      </c>
      <c r="Z122" s="3">
        <v>161</v>
      </c>
      <c r="AA122" s="3">
        <v>6420</v>
      </c>
      <c r="AB122" s="3">
        <v>37</v>
      </c>
      <c r="AC122" s="3">
        <v>12346</v>
      </c>
      <c r="AD122" s="3">
        <v>3319</v>
      </c>
      <c r="AE122" s="3">
        <v>1988</v>
      </c>
      <c r="AF122" s="3">
        <v>0</v>
      </c>
      <c r="AG122" s="3">
        <v>746</v>
      </c>
      <c r="AH122" s="3">
        <v>11487</v>
      </c>
      <c r="AI122" s="3">
        <v>0</v>
      </c>
      <c r="AJ122" s="3">
        <v>0</v>
      </c>
      <c r="AK122" s="3">
        <v>1071</v>
      </c>
      <c r="AL122" s="3">
        <v>12931</v>
      </c>
      <c r="AM122" s="3">
        <v>9177</v>
      </c>
      <c r="AN122" s="18">
        <v>109.33692927972105</v>
      </c>
      <c r="AO122" s="18">
        <v>1.669517102615694</v>
      </c>
      <c r="AP122" s="18">
        <v>69.95750245178162</v>
      </c>
      <c r="AQ122" s="18">
        <v>-1.7761795793832407</v>
      </c>
      <c r="AR122" s="18">
        <v>-0.8608477716029203</v>
      </c>
      <c r="AS122" s="18">
        <v>11.670480549199084</v>
      </c>
      <c r="AT122" s="18">
        <v>25.65108423231993</v>
      </c>
      <c r="AU122" s="18">
        <v>11.357340720221607</v>
      </c>
    </row>
    <row r="123" spans="1:47" ht="12.75">
      <c r="A123" s="8" t="s">
        <v>118</v>
      </c>
      <c r="B123" t="s">
        <v>410</v>
      </c>
      <c r="C123" t="s">
        <v>400</v>
      </c>
      <c r="D123" s="3">
        <v>6679</v>
      </c>
      <c r="E123" s="3">
        <v>236</v>
      </c>
      <c r="F123" s="3">
        <v>0</v>
      </c>
      <c r="G123" s="3">
        <v>271</v>
      </c>
      <c r="H123" s="3">
        <v>2987</v>
      </c>
      <c r="I123" s="3">
        <v>787</v>
      </c>
      <c r="J123" s="3">
        <v>4808</v>
      </c>
      <c r="K123" s="3">
        <v>15768</v>
      </c>
      <c r="L123" s="3">
        <v>16687</v>
      </c>
      <c r="M123" s="3">
        <v>-919</v>
      </c>
      <c r="N123" s="3">
        <v>-551</v>
      </c>
      <c r="O123" s="3">
        <v>1985</v>
      </c>
      <c r="P123" s="3">
        <v>932</v>
      </c>
      <c r="Q123" s="3">
        <v>1138</v>
      </c>
      <c r="R123" s="3">
        <v>595</v>
      </c>
      <c r="S123" s="3">
        <v>874</v>
      </c>
      <c r="T123" s="3">
        <v>161</v>
      </c>
      <c r="U123" s="3">
        <v>5685</v>
      </c>
      <c r="V123" s="3">
        <v>8626</v>
      </c>
      <c r="W123" s="3">
        <v>1402</v>
      </c>
      <c r="X123" s="3">
        <v>524</v>
      </c>
      <c r="Y123" s="3">
        <v>278</v>
      </c>
      <c r="Z123" s="3">
        <v>72</v>
      </c>
      <c r="AA123" s="3">
        <v>10902</v>
      </c>
      <c r="AB123" s="3">
        <v>100</v>
      </c>
      <c r="AC123" s="3">
        <v>19479</v>
      </c>
      <c r="AD123" s="3">
        <v>2824</v>
      </c>
      <c r="AE123" s="3">
        <v>1388</v>
      </c>
      <c r="AF123" s="3">
        <v>0</v>
      </c>
      <c r="AG123" s="3">
        <v>1546</v>
      </c>
      <c r="AH123" s="3">
        <v>16081</v>
      </c>
      <c r="AI123" s="3">
        <v>0</v>
      </c>
      <c r="AJ123" s="3">
        <v>0</v>
      </c>
      <c r="AK123" s="3">
        <v>2832</v>
      </c>
      <c r="AL123" s="3">
        <v>19369</v>
      </c>
      <c r="AM123" s="3">
        <v>15532</v>
      </c>
      <c r="AN123" s="18">
        <v>50.289724439866085</v>
      </c>
      <c r="AO123" s="18">
        <v>2.0345821325648417</v>
      </c>
      <c r="AP123" s="18">
        <v>70.19057429822301</v>
      </c>
      <c r="AQ123" s="18">
        <v>-5.916816894154005</v>
      </c>
      <c r="AR123" s="18">
        <v>-3.5475148081380374</v>
      </c>
      <c r="AS123" s="18">
        <v>18.233324748905485</v>
      </c>
      <c r="AT123" s="18">
        <v>56.99845480298738</v>
      </c>
      <c r="AU123" s="18" t="s">
        <v>493</v>
      </c>
    </row>
    <row r="124" spans="1:47" ht="12.75">
      <c r="A124" s="8" t="s">
        <v>119</v>
      </c>
      <c r="B124" t="s">
        <v>410</v>
      </c>
      <c r="C124" t="s">
        <v>401</v>
      </c>
      <c r="D124" s="3">
        <v>7868</v>
      </c>
      <c r="E124" s="3">
        <v>227</v>
      </c>
      <c r="F124" s="3">
        <v>0</v>
      </c>
      <c r="G124" s="3">
        <v>182</v>
      </c>
      <c r="H124" s="3">
        <v>1140</v>
      </c>
      <c r="I124" s="3">
        <v>1</v>
      </c>
      <c r="J124" s="3">
        <v>2617</v>
      </c>
      <c r="K124" s="3">
        <v>12035</v>
      </c>
      <c r="L124" s="3">
        <v>11674</v>
      </c>
      <c r="M124" s="3">
        <v>361</v>
      </c>
      <c r="N124" s="3">
        <v>449</v>
      </c>
      <c r="O124" s="3">
        <v>1584</v>
      </c>
      <c r="P124" s="3">
        <v>878</v>
      </c>
      <c r="Q124" s="3">
        <v>438</v>
      </c>
      <c r="R124" s="3">
        <v>20</v>
      </c>
      <c r="S124" s="3">
        <v>441</v>
      </c>
      <c r="T124" s="3">
        <v>439</v>
      </c>
      <c r="U124" s="3">
        <v>3800</v>
      </c>
      <c r="V124" s="3">
        <v>6633</v>
      </c>
      <c r="W124" s="3">
        <v>876</v>
      </c>
      <c r="X124" s="3">
        <v>394</v>
      </c>
      <c r="Y124" s="3">
        <v>0</v>
      </c>
      <c r="Z124" s="3">
        <v>-29</v>
      </c>
      <c r="AA124" s="3">
        <v>7874</v>
      </c>
      <c r="AB124" s="3">
        <v>0</v>
      </c>
      <c r="AC124" s="3">
        <v>9746</v>
      </c>
      <c r="AD124" s="3">
        <v>1376</v>
      </c>
      <c r="AE124" s="3">
        <v>1351</v>
      </c>
      <c r="AF124" s="3">
        <v>1042</v>
      </c>
      <c r="AG124" s="3">
        <v>246</v>
      </c>
      <c r="AH124" s="3">
        <v>4768</v>
      </c>
      <c r="AI124" s="3">
        <v>0</v>
      </c>
      <c r="AJ124" s="3">
        <v>0</v>
      </c>
      <c r="AK124" s="3">
        <v>3044</v>
      </c>
      <c r="AL124" s="3">
        <v>8483</v>
      </c>
      <c r="AM124" s="3">
        <v>11589</v>
      </c>
      <c r="AN124" s="18">
        <v>24.44041763741479</v>
      </c>
      <c r="AO124" s="18">
        <v>1.0185048112509252</v>
      </c>
      <c r="AP124" s="18">
        <v>67.94373975321425</v>
      </c>
      <c r="AQ124" s="18">
        <v>3.115022866511347</v>
      </c>
      <c r="AR124" s="18">
        <v>3.8743636206747776</v>
      </c>
      <c r="AS124" s="18">
        <v>26.266286996289583</v>
      </c>
      <c r="AT124" s="18">
        <v>32.10803348002416</v>
      </c>
      <c r="AU124" s="18">
        <v>30.740242261103635</v>
      </c>
    </row>
    <row r="125" spans="1:47" ht="12.75">
      <c r="A125" s="8" t="s">
        <v>120</v>
      </c>
      <c r="B125" t="s">
        <v>410</v>
      </c>
      <c r="C125" t="s">
        <v>405</v>
      </c>
      <c r="D125" s="3">
        <v>3974</v>
      </c>
      <c r="E125" s="3">
        <v>38</v>
      </c>
      <c r="F125" s="3">
        <v>285</v>
      </c>
      <c r="G125" s="3">
        <v>332</v>
      </c>
      <c r="H125" s="3">
        <v>41</v>
      </c>
      <c r="I125" s="3">
        <v>139</v>
      </c>
      <c r="J125" s="3">
        <v>1513</v>
      </c>
      <c r="K125" s="3">
        <v>6322</v>
      </c>
      <c r="L125" s="3">
        <v>8506</v>
      </c>
      <c r="M125" s="3">
        <v>-2184</v>
      </c>
      <c r="N125" s="3">
        <v>-1966</v>
      </c>
      <c r="O125" s="3">
        <v>558</v>
      </c>
      <c r="P125" s="3">
        <v>704</v>
      </c>
      <c r="Q125" s="3">
        <v>261</v>
      </c>
      <c r="R125" s="3">
        <v>74</v>
      </c>
      <c r="S125" s="3">
        <v>524</v>
      </c>
      <c r="T125" s="3">
        <v>397</v>
      </c>
      <c r="U125" s="3">
        <v>2518</v>
      </c>
      <c r="V125" s="3">
        <v>3418</v>
      </c>
      <c r="W125" s="3">
        <v>1596</v>
      </c>
      <c r="X125" s="3">
        <v>181</v>
      </c>
      <c r="Y125" s="3">
        <v>57</v>
      </c>
      <c r="Z125" s="3">
        <v>86</v>
      </c>
      <c r="AA125" s="3">
        <v>5338</v>
      </c>
      <c r="AB125" s="3">
        <v>650</v>
      </c>
      <c r="AC125" s="3">
        <v>7132</v>
      </c>
      <c r="AD125" s="3">
        <v>1262</v>
      </c>
      <c r="AE125" s="3">
        <v>1561</v>
      </c>
      <c r="AF125" s="3">
        <v>1635</v>
      </c>
      <c r="AG125" s="3">
        <v>1408</v>
      </c>
      <c r="AH125" s="3">
        <v>3518</v>
      </c>
      <c r="AI125" s="3">
        <v>0</v>
      </c>
      <c r="AJ125" s="3">
        <v>0</v>
      </c>
      <c r="AK125" s="3">
        <v>-996</v>
      </c>
      <c r="AL125" s="3">
        <v>3790</v>
      </c>
      <c r="AM125" s="3">
        <v>6284</v>
      </c>
      <c r="AN125" s="18">
        <v>56.28341820496499</v>
      </c>
      <c r="AO125" s="18">
        <v>0.8084561178731582</v>
      </c>
      <c r="AP125" s="18">
        <v>84.94589433481859</v>
      </c>
      <c r="AQ125" s="18">
        <v>-34.75493316359007</v>
      </c>
      <c r="AR125" s="18">
        <v>-31.285805219605344</v>
      </c>
      <c r="AS125" s="18">
        <v>-15.8497772119669</v>
      </c>
      <c r="AT125" s="18">
        <v>36.7600254614895</v>
      </c>
      <c r="AU125" s="18">
        <v>661.7647058823529</v>
      </c>
    </row>
    <row r="126" spans="1:47" ht="12.75">
      <c r="A126" s="8" t="s">
        <v>376</v>
      </c>
      <c r="B126" t="s">
        <v>412</v>
      </c>
      <c r="C126" t="s">
        <v>408</v>
      </c>
      <c r="D126" s="3">
        <v>8834</v>
      </c>
      <c r="E126" s="3">
        <v>328</v>
      </c>
      <c r="F126" s="3">
        <v>0</v>
      </c>
      <c r="G126" s="3">
        <v>0</v>
      </c>
      <c r="H126" s="3">
        <v>593</v>
      </c>
      <c r="I126" s="3">
        <v>234</v>
      </c>
      <c r="J126" s="3">
        <v>2274</v>
      </c>
      <c r="K126" s="3">
        <v>12263</v>
      </c>
      <c r="L126" s="3">
        <v>11777</v>
      </c>
      <c r="M126" s="3">
        <v>486</v>
      </c>
      <c r="N126" s="3">
        <v>662</v>
      </c>
      <c r="O126" s="3">
        <v>792</v>
      </c>
      <c r="P126" s="3">
        <v>1661</v>
      </c>
      <c r="Q126" s="3">
        <v>961</v>
      </c>
      <c r="R126" s="3">
        <v>156</v>
      </c>
      <c r="S126" s="3">
        <v>644</v>
      </c>
      <c r="T126" s="3">
        <v>618</v>
      </c>
      <c r="U126" s="3">
        <v>4832</v>
      </c>
      <c r="V126" s="3">
        <v>5500</v>
      </c>
      <c r="W126" s="3">
        <v>1187</v>
      </c>
      <c r="X126" s="3">
        <v>141</v>
      </c>
      <c r="Y126" s="3">
        <v>115</v>
      </c>
      <c r="Z126" s="3">
        <v>2</v>
      </c>
      <c r="AA126" s="3">
        <v>6945</v>
      </c>
      <c r="AB126" s="3">
        <v>0</v>
      </c>
      <c r="AC126" s="3">
        <v>8584</v>
      </c>
      <c r="AD126" s="3">
        <v>2479</v>
      </c>
      <c r="AE126" s="3">
        <v>1613</v>
      </c>
      <c r="AF126" s="3">
        <v>145</v>
      </c>
      <c r="AG126" s="3">
        <v>436</v>
      </c>
      <c r="AH126" s="3">
        <v>5767</v>
      </c>
      <c r="AI126" s="3">
        <v>0</v>
      </c>
      <c r="AJ126" s="3">
        <v>0</v>
      </c>
      <c r="AK126" s="3">
        <v>2236</v>
      </c>
      <c r="AL126" s="3">
        <v>8869</v>
      </c>
      <c r="AM126" s="3">
        <v>11935</v>
      </c>
      <c r="AN126" s="18">
        <v>54.95643066610808</v>
      </c>
      <c r="AO126" s="18">
        <v>1.5368877867327961</v>
      </c>
      <c r="AP126" s="18">
        <v>58.19019689987432</v>
      </c>
      <c r="AQ126" s="18">
        <v>4.0720569752827815</v>
      </c>
      <c r="AR126" s="18">
        <v>5.546711353162967</v>
      </c>
      <c r="AS126" s="18">
        <v>18.73481357352325</v>
      </c>
      <c r="AT126" s="18">
        <v>25.982404692082113</v>
      </c>
      <c r="AU126" s="18" t="s">
        <v>493</v>
      </c>
    </row>
    <row r="127" spans="1:47" ht="12.75">
      <c r="A127" s="8" t="s">
        <v>121</v>
      </c>
      <c r="B127" t="s">
        <v>410</v>
      </c>
      <c r="C127" t="s">
        <v>401</v>
      </c>
      <c r="D127" s="3">
        <v>12612</v>
      </c>
      <c r="E127" s="3">
        <v>865</v>
      </c>
      <c r="F127" s="3">
        <v>432</v>
      </c>
      <c r="G127" s="3">
        <v>1106</v>
      </c>
      <c r="H127" s="3">
        <v>2935</v>
      </c>
      <c r="I127" s="3">
        <v>254</v>
      </c>
      <c r="J127" s="3">
        <v>2993</v>
      </c>
      <c r="K127" s="3">
        <v>21197</v>
      </c>
      <c r="L127" s="3">
        <v>21411</v>
      </c>
      <c r="M127" s="3">
        <v>-214</v>
      </c>
      <c r="N127" s="3">
        <v>498</v>
      </c>
      <c r="O127" s="3">
        <v>2324</v>
      </c>
      <c r="P127" s="3">
        <v>1575</v>
      </c>
      <c r="Q127" s="3">
        <v>1612</v>
      </c>
      <c r="R127" s="3">
        <v>143</v>
      </c>
      <c r="S127" s="3">
        <v>1361</v>
      </c>
      <c r="T127" s="3">
        <v>1248</v>
      </c>
      <c r="U127" s="3">
        <v>8263</v>
      </c>
      <c r="V127" s="3">
        <v>10366</v>
      </c>
      <c r="W127" s="3">
        <v>1661</v>
      </c>
      <c r="X127" s="3">
        <v>433</v>
      </c>
      <c r="Y127" s="3">
        <v>101</v>
      </c>
      <c r="Z127" s="3">
        <v>41</v>
      </c>
      <c r="AA127" s="3">
        <v>12602</v>
      </c>
      <c r="AB127" s="3">
        <v>546</v>
      </c>
      <c r="AC127" s="3">
        <v>15007</v>
      </c>
      <c r="AD127" s="3">
        <v>2876</v>
      </c>
      <c r="AE127" s="3">
        <v>3743</v>
      </c>
      <c r="AF127" s="3">
        <v>3760</v>
      </c>
      <c r="AG127" s="3">
        <v>0</v>
      </c>
      <c r="AH127" s="3">
        <v>8468</v>
      </c>
      <c r="AI127" s="3">
        <v>0</v>
      </c>
      <c r="AJ127" s="3">
        <v>0</v>
      </c>
      <c r="AK127" s="3">
        <v>1394</v>
      </c>
      <c r="AL127" s="3">
        <v>10380</v>
      </c>
      <c r="AM127" s="3">
        <v>20332</v>
      </c>
      <c r="AN127" s="18">
        <v>34.4319299626205</v>
      </c>
      <c r="AO127" s="18">
        <v>0.7683676195565055</v>
      </c>
      <c r="AP127" s="18">
        <v>61.981113515640374</v>
      </c>
      <c r="AQ127" s="18">
        <v>-1.0525280346252215</v>
      </c>
      <c r="AR127" s="18">
        <v>2.4493409403895336</v>
      </c>
      <c r="AS127" s="18">
        <v>6.856187290969899</v>
      </c>
      <c r="AT127" s="18">
        <v>37.96970293133976</v>
      </c>
      <c r="AU127" s="18">
        <v>66.3702928870293</v>
      </c>
    </row>
    <row r="128" spans="1:47" ht="12.75">
      <c r="A128" s="8" t="s">
        <v>122</v>
      </c>
      <c r="B128" t="s">
        <v>410</v>
      </c>
      <c r="C128" t="s">
        <v>402</v>
      </c>
      <c r="D128" s="3">
        <v>3838</v>
      </c>
      <c r="E128" s="3">
        <v>185</v>
      </c>
      <c r="F128" s="3">
        <v>36</v>
      </c>
      <c r="G128" s="3">
        <v>290</v>
      </c>
      <c r="H128" s="3">
        <v>715</v>
      </c>
      <c r="I128" s="3">
        <v>183</v>
      </c>
      <c r="J128" s="3">
        <v>623</v>
      </c>
      <c r="K128" s="3">
        <v>5870</v>
      </c>
      <c r="L128" s="3">
        <v>5835</v>
      </c>
      <c r="M128" s="3">
        <v>35</v>
      </c>
      <c r="N128" s="3">
        <v>179</v>
      </c>
      <c r="O128" s="3">
        <v>380</v>
      </c>
      <c r="P128" s="3">
        <v>590</v>
      </c>
      <c r="Q128" s="3">
        <v>333</v>
      </c>
      <c r="R128" s="3">
        <v>72</v>
      </c>
      <c r="S128" s="3">
        <v>388</v>
      </c>
      <c r="T128" s="3">
        <v>297</v>
      </c>
      <c r="U128" s="3">
        <v>2060</v>
      </c>
      <c r="V128" s="3">
        <v>2587</v>
      </c>
      <c r="W128" s="3">
        <v>796</v>
      </c>
      <c r="X128" s="3">
        <v>170</v>
      </c>
      <c r="Y128" s="3">
        <v>56</v>
      </c>
      <c r="Z128" s="3">
        <v>168</v>
      </c>
      <c r="AA128" s="3">
        <v>3777</v>
      </c>
      <c r="AB128" s="3">
        <v>-2</v>
      </c>
      <c r="AC128" s="3">
        <v>6359</v>
      </c>
      <c r="AD128" s="3">
        <v>1321</v>
      </c>
      <c r="AE128" s="3">
        <v>710</v>
      </c>
      <c r="AF128" s="3">
        <v>685</v>
      </c>
      <c r="AG128" s="3">
        <v>58</v>
      </c>
      <c r="AH128" s="3">
        <v>4680</v>
      </c>
      <c r="AI128" s="3">
        <v>0</v>
      </c>
      <c r="AJ128" s="3">
        <v>1</v>
      </c>
      <c r="AK128" s="3">
        <v>1049</v>
      </c>
      <c r="AL128" s="3">
        <v>6227</v>
      </c>
      <c r="AM128" s="3">
        <v>5685</v>
      </c>
      <c r="AN128" s="18">
        <v>71.39489885664028</v>
      </c>
      <c r="AO128" s="18">
        <v>1.86056338028169</v>
      </c>
      <c r="AP128" s="18">
        <v>66.43799472295514</v>
      </c>
      <c r="AQ128" s="18">
        <v>0.6156552330694811</v>
      </c>
      <c r="AR128" s="18">
        <v>3.1486367634124894</v>
      </c>
      <c r="AS128" s="18">
        <v>18.45206684256816</v>
      </c>
      <c r="AT128" s="18">
        <v>32.489006156552335</v>
      </c>
      <c r="AU128" s="18">
        <v>47.89915966386555</v>
      </c>
    </row>
    <row r="129" spans="1:47" ht="12.75">
      <c r="A129" s="8" t="s">
        <v>123</v>
      </c>
      <c r="B129" t="s">
        <v>410</v>
      </c>
      <c r="C129" t="s">
        <v>404</v>
      </c>
      <c r="D129" s="3">
        <v>4940</v>
      </c>
      <c r="E129" s="3">
        <v>112</v>
      </c>
      <c r="F129" s="3">
        <v>0</v>
      </c>
      <c r="G129" s="3">
        <v>0</v>
      </c>
      <c r="H129" s="3">
        <v>173</v>
      </c>
      <c r="I129" s="3">
        <v>191</v>
      </c>
      <c r="J129" s="3">
        <v>1094</v>
      </c>
      <c r="K129" s="3">
        <v>6510</v>
      </c>
      <c r="L129" s="3">
        <v>6954</v>
      </c>
      <c r="M129" s="3">
        <v>-444</v>
      </c>
      <c r="N129" s="3">
        <v>-444</v>
      </c>
      <c r="O129" s="3">
        <v>533</v>
      </c>
      <c r="P129" s="3">
        <v>533</v>
      </c>
      <c r="Q129" s="3">
        <v>453</v>
      </c>
      <c r="R129" s="3">
        <v>111</v>
      </c>
      <c r="S129" s="3">
        <v>365</v>
      </c>
      <c r="T129" s="3">
        <v>189</v>
      </c>
      <c r="U129" s="3">
        <v>2184</v>
      </c>
      <c r="V129" s="3">
        <v>3590</v>
      </c>
      <c r="W129" s="3">
        <v>845</v>
      </c>
      <c r="X129" s="3">
        <v>107</v>
      </c>
      <c r="Y129" s="3">
        <v>86</v>
      </c>
      <c r="Z129" s="3">
        <v>0</v>
      </c>
      <c r="AA129" s="3">
        <v>4628</v>
      </c>
      <c r="AB129" s="3">
        <v>142</v>
      </c>
      <c r="AC129" s="3">
        <v>3789</v>
      </c>
      <c r="AD129" s="3">
        <v>867</v>
      </c>
      <c r="AE129" s="3">
        <v>1036</v>
      </c>
      <c r="AF129" s="3">
        <v>224</v>
      </c>
      <c r="AG129" s="3">
        <v>0</v>
      </c>
      <c r="AH129" s="3">
        <v>2972</v>
      </c>
      <c r="AI129" s="3">
        <v>4</v>
      </c>
      <c r="AJ129" s="3">
        <v>0</v>
      </c>
      <c r="AK129" s="3">
        <v>94</v>
      </c>
      <c r="AL129" s="3">
        <v>3396</v>
      </c>
      <c r="AM129" s="3">
        <v>6398</v>
      </c>
      <c r="AN129" s="18">
        <v>33.544857768052516</v>
      </c>
      <c r="AO129" s="18">
        <v>0.8368725868725869</v>
      </c>
      <c r="AP129" s="18">
        <v>72.33510472022508</v>
      </c>
      <c r="AQ129" s="18">
        <v>-6.939668646452016</v>
      </c>
      <c r="AR129" s="18">
        <v>-6.939668646452016</v>
      </c>
      <c r="AS129" s="18">
        <v>1.469209127852454</v>
      </c>
      <c r="AT129" s="18">
        <v>22.78837136605189</v>
      </c>
      <c r="AU129" s="18" t="s">
        <v>493</v>
      </c>
    </row>
    <row r="130" spans="1:47" ht="12.75">
      <c r="A130" s="8" t="s">
        <v>124</v>
      </c>
      <c r="B130" t="s">
        <v>410</v>
      </c>
      <c r="C130" t="s">
        <v>399</v>
      </c>
      <c r="D130" s="3">
        <v>11676</v>
      </c>
      <c r="E130" s="3">
        <v>405</v>
      </c>
      <c r="F130" s="3">
        <v>117</v>
      </c>
      <c r="G130" s="3">
        <v>678</v>
      </c>
      <c r="H130" s="3">
        <v>1155</v>
      </c>
      <c r="I130" s="3">
        <v>528</v>
      </c>
      <c r="J130" s="3">
        <v>3835</v>
      </c>
      <c r="K130" s="3">
        <v>18394</v>
      </c>
      <c r="L130" s="3">
        <v>18177</v>
      </c>
      <c r="M130" s="3">
        <v>217</v>
      </c>
      <c r="N130" s="3">
        <v>413</v>
      </c>
      <c r="O130" s="3">
        <v>977</v>
      </c>
      <c r="P130" s="3">
        <v>1211</v>
      </c>
      <c r="Q130" s="3">
        <v>1358</v>
      </c>
      <c r="R130" s="3">
        <v>284</v>
      </c>
      <c r="S130" s="3">
        <v>1241</v>
      </c>
      <c r="T130" s="3">
        <v>2110</v>
      </c>
      <c r="U130" s="3">
        <v>7181</v>
      </c>
      <c r="V130" s="3">
        <v>8232</v>
      </c>
      <c r="W130" s="3">
        <v>1413</v>
      </c>
      <c r="X130" s="3">
        <v>366</v>
      </c>
      <c r="Y130" s="3">
        <v>223</v>
      </c>
      <c r="Z130" s="3">
        <v>647</v>
      </c>
      <c r="AA130" s="3">
        <v>10881</v>
      </c>
      <c r="AB130" s="3">
        <v>115</v>
      </c>
      <c r="AC130" s="3">
        <v>13327</v>
      </c>
      <c r="AD130" s="3">
        <v>4162</v>
      </c>
      <c r="AE130" s="3">
        <v>2918</v>
      </c>
      <c r="AF130" s="3">
        <v>844</v>
      </c>
      <c r="AG130" s="3">
        <v>866</v>
      </c>
      <c r="AH130" s="3">
        <v>6568</v>
      </c>
      <c r="AI130" s="3">
        <v>0</v>
      </c>
      <c r="AJ130" s="3">
        <v>0</v>
      </c>
      <c r="AK130" s="3">
        <v>4459</v>
      </c>
      <c r="AL130" s="3">
        <v>12861</v>
      </c>
      <c r="AM130" s="3">
        <v>17989</v>
      </c>
      <c r="AN130" s="18">
        <v>69.67646895324921</v>
      </c>
      <c r="AO130" s="18">
        <v>1.4263193968471557</v>
      </c>
      <c r="AP130" s="18">
        <v>60.48696425593418</v>
      </c>
      <c r="AQ130" s="18">
        <v>1.20629273444883</v>
      </c>
      <c r="AR130" s="18">
        <v>2.2958474623380956</v>
      </c>
      <c r="AS130" s="18">
        <v>24.787370059480793</v>
      </c>
      <c r="AT130" s="18">
        <v>35.09366835288232</v>
      </c>
      <c r="AU130" s="18">
        <v>15.398061337994598</v>
      </c>
    </row>
    <row r="131" spans="1:47" ht="12.75">
      <c r="A131" s="8" t="s">
        <v>125</v>
      </c>
      <c r="B131" t="s">
        <v>410</v>
      </c>
      <c r="C131" t="s">
        <v>400</v>
      </c>
      <c r="D131" s="3">
        <v>12205</v>
      </c>
      <c r="E131" s="3">
        <v>463</v>
      </c>
      <c r="F131" s="3">
        <v>62</v>
      </c>
      <c r="G131" s="3">
        <v>551</v>
      </c>
      <c r="H131" s="3">
        <v>1892</v>
      </c>
      <c r="I131" s="3">
        <v>64</v>
      </c>
      <c r="J131" s="3">
        <v>1296</v>
      </c>
      <c r="K131" s="3">
        <v>16533</v>
      </c>
      <c r="L131" s="3">
        <v>16772</v>
      </c>
      <c r="M131" s="3">
        <v>-239</v>
      </c>
      <c r="N131" s="3">
        <v>29</v>
      </c>
      <c r="O131" s="3">
        <v>1777</v>
      </c>
      <c r="P131" s="3">
        <v>1174</v>
      </c>
      <c r="Q131" s="3">
        <v>1289</v>
      </c>
      <c r="R131" s="3">
        <v>0</v>
      </c>
      <c r="S131" s="3">
        <v>1265</v>
      </c>
      <c r="T131" s="3">
        <v>1742</v>
      </c>
      <c r="U131" s="3">
        <v>7247</v>
      </c>
      <c r="V131" s="3">
        <v>6599</v>
      </c>
      <c r="W131" s="3">
        <v>1808</v>
      </c>
      <c r="X131" s="3">
        <v>542</v>
      </c>
      <c r="Y131" s="3">
        <v>0</v>
      </c>
      <c r="Z131" s="3">
        <v>187</v>
      </c>
      <c r="AA131" s="3">
        <v>9136</v>
      </c>
      <c r="AB131" s="3">
        <v>389</v>
      </c>
      <c r="AC131" s="3">
        <v>15409</v>
      </c>
      <c r="AD131" s="3">
        <v>3065</v>
      </c>
      <c r="AE131" s="3">
        <v>2760</v>
      </c>
      <c r="AF131" s="3">
        <v>0</v>
      </c>
      <c r="AG131" s="3">
        <v>460</v>
      </c>
      <c r="AH131" s="3">
        <v>11322</v>
      </c>
      <c r="AI131" s="3">
        <v>52</v>
      </c>
      <c r="AJ131" s="3">
        <v>1187</v>
      </c>
      <c r="AK131" s="3">
        <v>1812</v>
      </c>
      <c r="AL131" s="3">
        <v>15255</v>
      </c>
      <c r="AM131" s="3">
        <v>16070</v>
      </c>
      <c r="AN131" s="18">
        <v>46.44835096453018</v>
      </c>
      <c r="AO131" s="18">
        <v>1.1105072463768115</v>
      </c>
      <c r="AP131" s="18">
        <v>56.851275668948354</v>
      </c>
      <c r="AQ131" s="18">
        <v>-1.4872433105164904</v>
      </c>
      <c r="AR131" s="18">
        <v>0.1804604853764779</v>
      </c>
      <c r="AS131" s="18">
        <v>11.275668948350964</v>
      </c>
      <c r="AT131" s="18">
        <v>24.05102675793404</v>
      </c>
      <c r="AU131" s="18" t="s">
        <v>493</v>
      </c>
    </row>
    <row r="132" spans="1:47" ht="12.75">
      <c r="A132" s="8" t="s">
        <v>126</v>
      </c>
      <c r="B132" t="s">
        <v>410</v>
      </c>
      <c r="C132" t="s">
        <v>403</v>
      </c>
      <c r="D132" s="3">
        <v>14119</v>
      </c>
      <c r="E132" s="3">
        <v>1167</v>
      </c>
      <c r="F132" s="3">
        <v>444</v>
      </c>
      <c r="G132" s="3">
        <v>0</v>
      </c>
      <c r="H132" s="3">
        <v>527</v>
      </c>
      <c r="I132" s="3">
        <v>390</v>
      </c>
      <c r="J132" s="3">
        <v>2233</v>
      </c>
      <c r="K132" s="3">
        <v>18880</v>
      </c>
      <c r="L132" s="3">
        <v>18230</v>
      </c>
      <c r="M132" s="3">
        <v>650</v>
      </c>
      <c r="N132" s="3">
        <v>2317</v>
      </c>
      <c r="O132" s="3">
        <v>1101</v>
      </c>
      <c r="P132" s="3">
        <v>899</v>
      </c>
      <c r="Q132" s="3">
        <v>2585</v>
      </c>
      <c r="R132" s="3">
        <v>496</v>
      </c>
      <c r="S132" s="3">
        <v>1493</v>
      </c>
      <c r="T132" s="3">
        <v>370</v>
      </c>
      <c r="U132" s="3">
        <v>6945</v>
      </c>
      <c r="V132" s="3">
        <v>9231</v>
      </c>
      <c r="W132" s="3">
        <v>1521</v>
      </c>
      <c r="X132" s="3">
        <v>258</v>
      </c>
      <c r="Y132" s="3">
        <v>0</v>
      </c>
      <c r="Z132" s="3">
        <v>31</v>
      </c>
      <c r="AA132" s="3">
        <v>11041</v>
      </c>
      <c r="AB132" s="3">
        <v>244</v>
      </c>
      <c r="AC132" s="3">
        <v>48316</v>
      </c>
      <c r="AD132" s="3">
        <v>9454</v>
      </c>
      <c r="AE132" s="3">
        <v>6707</v>
      </c>
      <c r="AF132" s="3">
        <v>838</v>
      </c>
      <c r="AG132" s="3">
        <v>585</v>
      </c>
      <c r="AH132" s="3">
        <v>7729</v>
      </c>
      <c r="AI132" s="3">
        <v>0</v>
      </c>
      <c r="AJ132" s="3">
        <v>0</v>
      </c>
      <c r="AK132" s="3">
        <v>6363</v>
      </c>
      <c r="AL132" s="3">
        <v>49640</v>
      </c>
      <c r="AM132" s="3">
        <v>17713</v>
      </c>
      <c r="AN132" s="18">
        <v>148.4068198498278</v>
      </c>
      <c r="AO132" s="18">
        <v>1.4095720888623826</v>
      </c>
      <c r="AP132" s="18">
        <v>62.332749957658216</v>
      </c>
      <c r="AQ132" s="18">
        <v>3.669621182182578</v>
      </c>
      <c r="AR132" s="18">
        <v>13.080788121718513</v>
      </c>
      <c r="AS132" s="18">
        <v>35.92276858804268</v>
      </c>
      <c r="AT132" s="18">
        <v>20.290182351944893</v>
      </c>
      <c r="AU132" s="18" t="s">
        <v>493</v>
      </c>
    </row>
    <row r="133" spans="1:47" ht="12.75">
      <c r="A133" s="8" t="s">
        <v>127</v>
      </c>
      <c r="B133" t="s">
        <v>410</v>
      </c>
      <c r="C133" t="s">
        <v>406</v>
      </c>
      <c r="D133" s="3">
        <v>6970</v>
      </c>
      <c r="E133" s="3">
        <v>267</v>
      </c>
      <c r="F133" s="3">
        <v>89</v>
      </c>
      <c r="G133" s="3">
        <v>133</v>
      </c>
      <c r="H133" s="3">
        <v>272</v>
      </c>
      <c r="I133" s="3">
        <v>244</v>
      </c>
      <c r="J133" s="3">
        <v>1471</v>
      </c>
      <c r="K133" s="3">
        <v>9446</v>
      </c>
      <c r="L133" s="3">
        <v>9440</v>
      </c>
      <c r="M133" s="3">
        <v>6</v>
      </c>
      <c r="N133" s="3">
        <v>176</v>
      </c>
      <c r="O133" s="3">
        <v>619</v>
      </c>
      <c r="P133" s="3">
        <v>789</v>
      </c>
      <c r="Q133" s="3">
        <v>502</v>
      </c>
      <c r="R133" s="3">
        <v>213</v>
      </c>
      <c r="S133" s="3">
        <v>608</v>
      </c>
      <c r="T133" s="3">
        <v>305</v>
      </c>
      <c r="U133" s="3">
        <v>3036</v>
      </c>
      <c r="V133" s="3">
        <v>5073</v>
      </c>
      <c r="W133" s="3">
        <v>1110</v>
      </c>
      <c r="X133" s="3">
        <v>76</v>
      </c>
      <c r="Y133" s="3">
        <v>131</v>
      </c>
      <c r="Z133" s="3">
        <v>0</v>
      </c>
      <c r="AA133" s="3">
        <v>6390</v>
      </c>
      <c r="AB133" s="3">
        <v>14</v>
      </c>
      <c r="AC133" s="3">
        <v>9580</v>
      </c>
      <c r="AD133" s="3">
        <v>1728</v>
      </c>
      <c r="AE133" s="3">
        <v>913</v>
      </c>
      <c r="AF133" s="3">
        <v>1662</v>
      </c>
      <c r="AG133" s="3">
        <v>500</v>
      </c>
      <c r="AH133" s="3">
        <v>6492</v>
      </c>
      <c r="AI133" s="3">
        <v>0</v>
      </c>
      <c r="AJ133" s="3">
        <v>0</v>
      </c>
      <c r="AK133" s="3">
        <v>1319</v>
      </c>
      <c r="AL133" s="3">
        <v>8233</v>
      </c>
      <c r="AM133" s="3">
        <v>9179</v>
      </c>
      <c r="AN133" s="18">
        <v>52.807495369866</v>
      </c>
      <c r="AO133" s="18">
        <v>1.8926615553121577</v>
      </c>
      <c r="AP133" s="18">
        <v>69.61542651704978</v>
      </c>
      <c r="AQ133" s="18">
        <v>0.06536659766859135</v>
      </c>
      <c r="AR133" s="18">
        <v>1.9174201982786794</v>
      </c>
      <c r="AS133" s="18">
        <v>14.369757054145332</v>
      </c>
      <c r="AT133" s="18">
        <v>24.065802374986376</v>
      </c>
      <c r="AU133" s="18">
        <v>98.21941412981046</v>
      </c>
    </row>
    <row r="134" spans="1:47" ht="12.75">
      <c r="A134" s="8" t="s">
        <v>128</v>
      </c>
      <c r="B134" t="s">
        <v>410</v>
      </c>
      <c r="C134" t="s">
        <v>405</v>
      </c>
      <c r="D134" s="3">
        <v>13646</v>
      </c>
      <c r="E134" s="3">
        <v>344</v>
      </c>
      <c r="F134" s="3">
        <v>150</v>
      </c>
      <c r="G134" s="3">
        <v>355</v>
      </c>
      <c r="H134" s="3">
        <v>1282</v>
      </c>
      <c r="I134" s="3">
        <v>233</v>
      </c>
      <c r="J134" s="3">
        <v>1944</v>
      </c>
      <c r="K134" s="3">
        <v>17954</v>
      </c>
      <c r="L134" s="3">
        <v>14743</v>
      </c>
      <c r="M134" s="3">
        <v>3211</v>
      </c>
      <c r="N134" s="3">
        <v>3292</v>
      </c>
      <c r="O134" s="3">
        <v>1571</v>
      </c>
      <c r="P134" s="3">
        <v>1540</v>
      </c>
      <c r="Q134" s="3">
        <v>1075</v>
      </c>
      <c r="R134" s="3">
        <v>134</v>
      </c>
      <c r="S134" s="3">
        <v>821</v>
      </c>
      <c r="T134" s="3">
        <v>1519</v>
      </c>
      <c r="U134" s="3">
        <v>6660</v>
      </c>
      <c r="V134" s="3">
        <v>5354</v>
      </c>
      <c r="W134" s="3">
        <v>1283</v>
      </c>
      <c r="X134" s="3">
        <v>436</v>
      </c>
      <c r="Y134" s="3">
        <v>117</v>
      </c>
      <c r="Z134" s="3">
        <v>741</v>
      </c>
      <c r="AA134" s="3">
        <v>7931</v>
      </c>
      <c r="AB134" s="3">
        <v>152</v>
      </c>
      <c r="AC134" s="3">
        <v>4915</v>
      </c>
      <c r="AD134" s="3">
        <v>7324</v>
      </c>
      <c r="AE134" s="3">
        <v>6578</v>
      </c>
      <c r="AF134" s="3">
        <v>0</v>
      </c>
      <c r="AG134" s="3">
        <v>1168</v>
      </c>
      <c r="AH134" s="3">
        <v>4093</v>
      </c>
      <c r="AI134" s="3">
        <v>0</v>
      </c>
      <c r="AJ134" s="3">
        <v>0</v>
      </c>
      <c r="AK134" s="3">
        <v>45</v>
      </c>
      <c r="AL134" s="3">
        <v>4493</v>
      </c>
      <c r="AM134" s="3">
        <v>17610</v>
      </c>
      <c r="AN134" s="18">
        <v>138.80777967064168</v>
      </c>
      <c r="AO134" s="18">
        <v>1.1134083307996352</v>
      </c>
      <c r="AP134" s="18">
        <v>45.03691084611016</v>
      </c>
      <c r="AQ134" s="18">
        <v>18.23395797842135</v>
      </c>
      <c r="AR134" s="18">
        <v>18.693923906871095</v>
      </c>
      <c r="AS134" s="18">
        <v>0.2555366269165247</v>
      </c>
      <c r="AT134" s="18">
        <v>22.509937535491204</v>
      </c>
      <c r="AU134" s="18" t="s">
        <v>493</v>
      </c>
    </row>
    <row r="135" spans="1:47" ht="12.75">
      <c r="A135" s="8" t="s">
        <v>129</v>
      </c>
      <c r="B135" t="s">
        <v>410</v>
      </c>
      <c r="C135" t="s">
        <v>403</v>
      </c>
      <c r="D135" s="3">
        <v>12325</v>
      </c>
      <c r="E135" s="3">
        <v>320</v>
      </c>
      <c r="F135" s="3">
        <v>26</v>
      </c>
      <c r="G135" s="3">
        <v>66</v>
      </c>
      <c r="H135" s="3">
        <v>1977</v>
      </c>
      <c r="I135" s="3">
        <v>0</v>
      </c>
      <c r="J135" s="3">
        <v>3257</v>
      </c>
      <c r="K135" s="3">
        <v>17971</v>
      </c>
      <c r="L135" s="3">
        <v>17956</v>
      </c>
      <c r="M135" s="3">
        <v>15</v>
      </c>
      <c r="N135" s="3">
        <v>702</v>
      </c>
      <c r="O135" s="3">
        <v>940</v>
      </c>
      <c r="P135" s="3">
        <v>1607</v>
      </c>
      <c r="Q135" s="3">
        <v>1486</v>
      </c>
      <c r="R135" s="3">
        <v>0</v>
      </c>
      <c r="S135" s="3">
        <v>1295</v>
      </c>
      <c r="T135" s="3">
        <v>2243</v>
      </c>
      <c r="U135" s="3">
        <v>7571</v>
      </c>
      <c r="V135" s="3">
        <v>7812</v>
      </c>
      <c r="W135" s="3">
        <v>2174</v>
      </c>
      <c r="X135" s="3">
        <v>245</v>
      </c>
      <c r="Y135" s="3">
        <v>0</v>
      </c>
      <c r="Z135" s="3">
        <v>76</v>
      </c>
      <c r="AA135" s="3">
        <v>10307</v>
      </c>
      <c r="AB135" s="3">
        <v>78</v>
      </c>
      <c r="AC135" s="3">
        <v>42175</v>
      </c>
      <c r="AD135" s="3">
        <v>6325</v>
      </c>
      <c r="AE135" s="3">
        <v>2698</v>
      </c>
      <c r="AF135" s="3">
        <v>0</v>
      </c>
      <c r="AG135" s="3">
        <v>0</v>
      </c>
      <c r="AH135" s="3">
        <v>37498</v>
      </c>
      <c r="AI135" s="3">
        <v>0</v>
      </c>
      <c r="AJ135" s="3">
        <v>0</v>
      </c>
      <c r="AK135" s="3">
        <v>8424</v>
      </c>
      <c r="AL135" s="3">
        <v>46504</v>
      </c>
      <c r="AM135" s="3">
        <v>16656</v>
      </c>
      <c r="AN135" s="18">
        <v>123.7704130643612</v>
      </c>
      <c r="AO135" s="18">
        <v>2.344329132690882</v>
      </c>
      <c r="AP135" s="18">
        <v>61.881604226705086</v>
      </c>
      <c r="AQ135" s="18">
        <v>0.09005763688760807</v>
      </c>
      <c r="AR135" s="18">
        <v>4.214697406340058</v>
      </c>
      <c r="AS135" s="18">
        <v>50.57636887608069</v>
      </c>
      <c r="AT135" s="18">
        <v>26.00264169068204</v>
      </c>
      <c r="AU135" s="18" t="s">
        <v>493</v>
      </c>
    </row>
    <row r="136" spans="1:47" ht="12.75">
      <c r="A136" s="8" t="s">
        <v>377</v>
      </c>
      <c r="B136" t="s">
        <v>412</v>
      </c>
      <c r="C136" t="s">
        <v>404</v>
      </c>
      <c r="D136" s="3">
        <v>7715</v>
      </c>
      <c r="E136" s="3">
        <v>470</v>
      </c>
      <c r="F136" s="3">
        <v>23</v>
      </c>
      <c r="G136" s="3">
        <v>877</v>
      </c>
      <c r="H136" s="3">
        <v>906</v>
      </c>
      <c r="I136" s="3">
        <v>278</v>
      </c>
      <c r="J136" s="3">
        <v>1399</v>
      </c>
      <c r="K136" s="3">
        <v>11668</v>
      </c>
      <c r="L136" s="3">
        <v>11781</v>
      </c>
      <c r="M136" s="3">
        <v>-113</v>
      </c>
      <c r="N136" s="3">
        <v>77</v>
      </c>
      <c r="O136" s="3">
        <v>1032</v>
      </c>
      <c r="P136" s="3">
        <v>963</v>
      </c>
      <c r="Q136" s="3">
        <v>634</v>
      </c>
      <c r="R136" s="3">
        <v>496</v>
      </c>
      <c r="S136" s="3">
        <v>752</v>
      </c>
      <c r="T136" s="3">
        <v>1091</v>
      </c>
      <c r="U136" s="3">
        <v>4968</v>
      </c>
      <c r="V136" s="3">
        <v>5088</v>
      </c>
      <c r="W136" s="3">
        <v>1565</v>
      </c>
      <c r="X136" s="3">
        <v>156</v>
      </c>
      <c r="Y136" s="3">
        <v>0</v>
      </c>
      <c r="Z136" s="3">
        <v>90</v>
      </c>
      <c r="AA136" s="3">
        <v>6899</v>
      </c>
      <c r="AB136" s="3">
        <v>-86</v>
      </c>
      <c r="AC136" s="3">
        <v>15778</v>
      </c>
      <c r="AD136" s="3">
        <v>2418</v>
      </c>
      <c r="AE136" s="3">
        <v>3499</v>
      </c>
      <c r="AF136" s="3">
        <v>2873</v>
      </c>
      <c r="AG136" s="3">
        <v>1820</v>
      </c>
      <c r="AH136" s="3">
        <v>10319</v>
      </c>
      <c r="AI136" s="3">
        <v>0</v>
      </c>
      <c r="AJ136" s="3">
        <v>0</v>
      </c>
      <c r="AK136" s="3">
        <v>-1313</v>
      </c>
      <c r="AL136" s="3">
        <v>10004</v>
      </c>
      <c r="AM136" s="3">
        <v>11198</v>
      </c>
      <c r="AN136" s="18">
        <v>25.61975352741561</v>
      </c>
      <c r="AO136" s="18">
        <v>0.6910545870248642</v>
      </c>
      <c r="AP136" s="18">
        <v>61.60921593141633</v>
      </c>
      <c r="AQ136" s="18">
        <v>-1.0091087694231111</v>
      </c>
      <c r="AR136" s="18">
        <v>0.68762278978389</v>
      </c>
      <c r="AS136" s="18">
        <v>-11.725308090730488</v>
      </c>
      <c r="AT136" s="18">
        <v>31.103768530094655</v>
      </c>
      <c r="AU136" s="18">
        <v>-912.6984126984127</v>
      </c>
    </row>
    <row r="137" spans="1:47" ht="12.75">
      <c r="A137" s="8" t="s">
        <v>130</v>
      </c>
      <c r="B137" t="s">
        <v>410</v>
      </c>
      <c r="C137" t="s">
        <v>403</v>
      </c>
      <c r="D137" s="3">
        <v>12416</v>
      </c>
      <c r="E137" s="3">
        <v>401</v>
      </c>
      <c r="F137" s="3">
        <v>260</v>
      </c>
      <c r="G137" s="3">
        <v>227</v>
      </c>
      <c r="H137" s="3">
        <v>898</v>
      </c>
      <c r="I137" s="3">
        <v>0</v>
      </c>
      <c r="J137" s="3">
        <v>725</v>
      </c>
      <c r="K137" s="3">
        <v>14927</v>
      </c>
      <c r="L137" s="3">
        <v>15264</v>
      </c>
      <c r="M137" s="3">
        <v>-337</v>
      </c>
      <c r="N137" s="3">
        <v>-120</v>
      </c>
      <c r="O137" s="3">
        <v>747</v>
      </c>
      <c r="P137" s="3">
        <v>1455</v>
      </c>
      <c r="Q137" s="3">
        <v>1285</v>
      </c>
      <c r="R137" s="3">
        <v>0</v>
      </c>
      <c r="S137" s="3">
        <v>1012</v>
      </c>
      <c r="T137" s="3">
        <v>108</v>
      </c>
      <c r="U137" s="3">
        <v>4607</v>
      </c>
      <c r="V137" s="3">
        <v>6839</v>
      </c>
      <c r="W137" s="3">
        <v>1957</v>
      </c>
      <c r="X137" s="3">
        <v>290</v>
      </c>
      <c r="Y137" s="3">
        <v>0</v>
      </c>
      <c r="Z137" s="3">
        <v>987</v>
      </c>
      <c r="AA137" s="3">
        <v>10073</v>
      </c>
      <c r="AB137" s="3">
        <v>584</v>
      </c>
      <c r="AC137" s="3">
        <v>15021</v>
      </c>
      <c r="AD137" s="3">
        <v>3030</v>
      </c>
      <c r="AE137" s="3">
        <v>2512</v>
      </c>
      <c r="AF137" s="3">
        <v>1107</v>
      </c>
      <c r="AG137" s="3">
        <v>394</v>
      </c>
      <c r="AH137" s="3">
        <v>11690</v>
      </c>
      <c r="AI137" s="3">
        <v>4</v>
      </c>
      <c r="AJ137" s="3">
        <v>0</v>
      </c>
      <c r="AK137" s="3">
        <v>1324</v>
      </c>
      <c r="AL137" s="3">
        <v>14038</v>
      </c>
      <c r="AM137" s="3">
        <v>14526</v>
      </c>
      <c r="AN137" s="18">
        <v>61.66253614209005</v>
      </c>
      <c r="AO137" s="18">
        <v>1.2062101910828025</v>
      </c>
      <c r="AP137" s="18">
        <v>69.34462343384277</v>
      </c>
      <c r="AQ137" s="18">
        <v>-2.319977970535591</v>
      </c>
      <c r="AR137" s="18">
        <v>-0.8261049153242461</v>
      </c>
      <c r="AS137" s="18">
        <v>9.114690899077516</v>
      </c>
      <c r="AT137" s="18">
        <v>14.525678094451322</v>
      </c>
      <c r="AU137" s="18">
        <v>29.25894378194208</v>
      </c>
    </row>
    <row r="138" spans="1:47" ht="12.75">
      <c r="A138" s="8" t="s">
        <v>131</v>
      </c>
      <c r="B138" t="s">
        <v>410</v>
      </c>
      <c r="C138" t="s">
        <v>408</v>
      </c>
      <c r="D138" s="3">
        <v>4899</v>
      </c>
      <c r="E138" s="3">
        <v>507</v>
      </c>
      <c r="F138" s="3">
        <v>28</v>
      </c>
      <c r="G138" s="3">
        <v>988</v>
      </c>
      <c r="H138" s="3">
        <v>263</v>
      </c>
      <c r="I138" s="3">
        <v>138</v>
      </c>
      <c r="J138" s="3">
        <v>2719</v>
      </c>
      <c r="K138" s="3">
        <v>9542</v>
      </c>
      <c r="L138" s="3">
        <v>8746</v>
      </c>
      <c r="M138" s="3">
        <v>796</v>
      </c>
      <c r="N138" s="3">
        <v>1003</v>
      </c>
      <c r="O138" s="3">
        <v>510</v>
      </c>
      <c r="P138" s="3">
        <v>641</v>
      </c>
      <c r="Q138" s="3">
        <v>264</v>
      </c>
      <c r="R138" s="3">
        <v>111</v>
      </c>
      <c r="S138" s="3">
        <v>789</v>
      </c>
      <c r="T138" s="3">
        <v>966</v>
      </c>
      <c r="U138" s="3">
        <v>3281</v>
      </c>
      <c r="V138" s="3">
        <v>4407</v>
      </c>
      <c r="W138" s="3">
        <v>470</v>
      </c>
      <c r="X138" s="3">
        <v>251</v>
      </c>
      <c r="Y138" s="3">
        <v>55</v>
      </c>
      <c r="Z138" s="3">
        <v>282</v>
      </c>
      <c r="AA138" s="3">
        <v>5465</v>
      </c>
      <c r="AB138" s="3">
        <v>0</v>
      </c>
      <c r="AC138" s="3">
        <v>14784</v>
      </c>
      <c r="AD138" s="3">
        <v>2677</v>
      </c>
      <c r="AE138" s="3">
        <v>1639</v>
      </c>
      <c r="AF138" s="3">
        <v>547</v>
      </c>
      <c r="AG138" s="3">
        <v>563</v>
      </c>
      <c r="AH138" s="3">
        <v>8210</v>
      </c>
      <c r="AI138" s="3">
        <v>0</v>
      </c>
      <c r="AJ138" s="3">
        <v>0</v>
      </c>
      <c r="AK138" s="3">
        <v>1250</v>
      </c>
      <c r="AL138" s="3">
        <v>14712</v>
      </c>
      <c r="AM138" s="3">
        <v>9000</v>
      </c>
      <c r="AN138" s="18">
        <v>47.53111111111111</v>
      </c>
      <c r="AO138" s="18">
        <v>1.633312995729103</v>
      </c>
      <c r="AP138" s="18">
        <v>60.72222222222222</v>
      </c>
      <c r="AQ138" s="18">
        <v>8.844444444444445</v>
      </c>
      <c r="AR138" s="18">
        <v>11.144444444444444</v>
      </c>
      <c r="AS138" s="18">
        <v>13.88888888888889</v>
      </c>
      <c r="AT138" s="18">
        <v>45.56666666666667</v>
      </c>
      <c r="AU138" s="18">
        <v>21.193478929560136</v>
      </c>
    </row>
    <row r="139" spans="1:47" ht="12.75">
      <c r="A139" s="8" t="s">
        <v>132</v>
      </c>
      <c r="B139" t="s">
        <v>410</v>
      </c>
      <c r="C139" t="s">
        <v>400</v>
      </c>
      <c r="D139" s="3">
        <v>5531</v>
      </c>
      <c r="E139" s="3">
        <v>218</v>
      </c>
      <c r="F139" s="3">
        <v>166</v>
      </c>
      <c r="G139" s="3">
        <v>428</v>
      </c>
      <c r="H139" s="3">
        <v>6219</v>
      </c>
      <c r="I139" s="3">
        <v>471</v>
      </c>
      <c r="J139" s="3">
        <v>1312</v>
      </c>
      <c r="K139" s="3">
        <v>14345</v>
      </c>
      <c r="L139" s="3">
        <v>14621</v>
      </c>
      <c r="M139" s="3">
        <v>-276</v>
      </c>
      <c r="N139" s="3">
        <v>-47</v>
      </c>
      <c r="O139" s="3">
        <v>4191</v>
      </c>
      <c r="P139" s="3">
        <v>749</v>
      </c>
      <c r="Q139" s="3">
        <v>1026</v>
      </c>
      <c r="R139" s="3">
        <v>338</v>
      </c>
      <c r="S139" s="3">
        <v>584</v>
      </c>
      <c r="T139" s="3">
        <v>788</v>
      </c>
      <c r="U139" s="3">
        <v>7676</v>
      </c>
      <c r="V139" s="3">
        <v>5502</v>
      </c>
      <c r="W139" s="3">
        <v>748</v>
      </c>
      <c r="X139" s="3">
        <v>374</v>
      </c>
      <c r="Y139" s="3">
        <v>194</v>
      </c>
      <c r="Z139" s="3">
        <v>0</v>
      </c>
      <c r="AA139" s="3">
        <v>6818</v>
      </c>
      <c r="AB139" s="3">
        <v>127</v>
      </c>
      <c r="AC139" s="3">
        <v>12295</v>
      </c>
      <c r="AD139" s="3">
        <v>4097</v>
      </c>
      <c r="AE139" s="3">
        <v>1675</v>
      </c>
      <c r="AF139" s="3">
        <v>0</v>
      </c>
      <c r="AG139" s="3">
        <v>156</v>
      </c>
      <c r="AH139" s="3">
        <v>10252</v>
      </c>
      <c r="AI139" s="3">
        <v>848</v>
      </c>
      <c r="AJ139" s="3">
        <v>0</v>
      </c>
      <c r="AK139" s="3">
        <v>2638</v>
      </c>
      <c r="AL139" s="3">
        <v>14561</v>
      </c>
      <c r="AM139" s="3">
        <v>14127</v>
      </c>
      <c r="AN139" s="18">
        <v>66.50456572520704</v>
      </c>
      <c r="AO139" s="18">
        <v>2.445970149253731</v>
      </c>
      <c r="AP139" s="18">
        <v>48.262192963828134</v>
      </c>
      <c r="AQ139" s="18">
        <v>-1.9537056699936293</v>
      </c>
      <c r="AR139" s="18">
        <v>-0.33269625539746583</v>
      </c>
      <c r="AS139" s="18">
        <v>18.673462164649255</v>
      </c>
      <c r="AT139" s="18">
        <v>60.848021519076944</v>
      </c>
      <c r="AU139" s="18" t="s">
        <v>493</v>
      </c>
    </row>
    <row r="140" spans="1:47" ht="12.75">
      <c r="A140" s="8" t="s">
        <v>133</v>
      </c>
      <c r="B140" t="s">
        <v>410</v>
      </c>
      <c r="C140" t="s">
        <v>403</v>
      </c>
      <c r="D140" s="3">
        <v>11941</v>
      </c>
      <c r="E140" s="3">
        <v>199</v>
      </c>
      <c r="F140" s="3">
        <v>0</v>
      </c>
      <c r="G140" s="3">
        <v>0</v>
      </c>
      <c r="H140" s="3">
        <v>816</v>
      </c>
      <c r="I140" s="3">
        <v>2</v>
      </c>
      <c r="J140" s="3">
        <v>3472</v>
      </c>
      <c r="K140" s="3">
        <v>16430</v>
      </c>
      <c r="L140" s="3">
        <v>16629</v>
      </c>
      <c r="M140" s="3">
        <v>-199</v>
      </c>
      <c r="N140" s="3">
        <v>150</v>
      </c>
      <c r="O140" s="3">
        <v>1901</v>
      </c>
      <c r="P140" s="3">
        <v>1316</v>
      </c>
      <c r="Q140" s="3">
        <v>691</v>
      </c>
      <c r="R140" s="3">
        <v>0</v>
      </c>
      <c r="S140" s="3">
        <v>816</v>
      </c>
      <c r="T140" s="3">
        <v>1315</v>
      </c>
      <c r="U140" s="3">
        <v>6039</v>
      </c>
      <c r="V140" s="3">
        <v>7728</v>
      </c>
      <c r="W140" s="3">
        <v>1753</v>
      </c>
      <c r="X140" s="3">
        <v>188</v>
      </c>
      <c r="Y140" s="3">
        <v>0</v>
      </c>
      <c r="Z140" s="3">
        <v>235</v>
      </c>
      <c r="AA140" s="3">
        <v>9904</v>
      </c>
      <c r="AB140" s="3">
        <v>686</v>
      </c>
      <c r="AC140" s="3">
        <v>15864</v>
      </c>
      <c r="AD140" s="3">
        <v>6686</v>
      </c>
      <c r="AE140" s="3">
        <v>2254</v>
      </c>
      <c r="AF140" s="3">
        <v>0</v>
      </c>
      <c r="AG140" s="3">
        <v>1482</v>
      </c>
      <c r="AH140" s="3">
        <v>13125</v>
      </c>
      <c r="AI140" s="3">
        <v>0</v>
      </c>
      <c r="AJ140" s="3">
        <v>0</v>
      </c>
      <c r="AK140" s="3">
        <v>5313</v>
      </c>
      <c r="AL140" s="3">
        <v>18814</v>
      </c>
      <c r="AM140" s="3">
        <v>15731</v>
      </c>
      <c r="AN140" s="18">
        <v>150.97927658762953</v>
      </c>
      <c r="AO140" s="18">
        <v>2.966282165039929</v>
      </c>
      <c r="AP140" s="18">
        <v>62.95848960650944</v>
      </c>
      <c r="AQ140" s="18">
        <v>-1.2650181170936368</v>
      </c>
      <c r="AR140" s="18">
        <v>0.9535312440404297</v>
      </c>
      <c r="AS140" s="18">
        <v>33.77407666391202</v>
      </c>
      <c r="AT140" s="18">
        <v>24.09255609942153</v>
      </c>
      <c r="AU140" s="18">
        <v>6.714712603269468</v>
      </c>
    </row>
    <row r="141" spans="1:47" ht="12.75">
      <c r="A141" s="8" t="s">
        <v>134</v>
      </c>
      <c r="B141" t="s">
        <v>410</v>
      </c>
      <c r="C141" t="s">
        <v>403</v>
      </c>
      <c r="D141" s="3">
        <v>9227</v>
      </c>
      <c r="E141" s="3">
        <v>279</v>
      </c>
      <c r="F141" s="3">
        <v>36</v>
      </c>
      <c r="G141" s="3">
        <v>226</v>
      </c>
      <c r="H141" s="3">
        <v>1122</v>
      </c>
      <c r="I141" s="3">
        <v>216</v>
      </c>
      <c r="J141" s="3">
        <v>970</v>
      </c>
      <c r="K141" s="3">
        <v>12076</v>
      </c>
      <c r="L141" s="3">
        <v>12125</v>
      </c>
      <c r="M141" s="3">
        <v>-49</v>
      </c>
      <c r="N141" s="3">
        <v>68</v>
      </c>
      <c r="O141" s="3">
        <v>794</v>
      </c>
      <c r="P141" s="3">
        <v>952</v>
      </c>
      <c r="Q141" s="3">
        <v>730</v>
      </c>
      <c r="R141" s="3">
        <v>291</v>
      </c>
      <c r="S141" s="3">
        <v>745</v>
      </c>
      <c r="T141" s="3">
        <v>461</v>
      </c>
      <c r="U141" s="3">
        <v>3973</v>
      </c>
      <c r="V141" s="3">
        <v>5535</v>
      </c>
      <c r="W141" s="3">
        <v>1533</v>
      </c>
      <c r="X141" s="3">
        <v>258</v>
      </c>
      <c r="Y141" s="3">
        <v>0</v>
      </c>
      <c r="Z141" s="3">
        <v>826</v>
      </c>
      <c r="AA141" s="3">
        <v>8152</v>
      </c>
      <c r="AB141" s="3">
        <v>0</v>
      </c>
      <c r="AC141" s="3">
        <v>13236</v>
      </c>
      <c r="AD141" s="3">
        <v>954</v>
      </c>
      <c r="AE141" s="3">
        <v>1463</v>
      </c>
      <c r="AF141" s="3">
        <v>1977</v>
      </c>
      <c r="AG141" s="3">
        <v>0</v>
      </c>
      <c r="AH141" s="3">
        <v>6191</v>
      </c>
      <c r="AI141" s="3">
        <v>0</v>
      </c>
      <c r="AJ141" s="3">
        <v>0</v>
      </c>
      <c r="AK141" s="3">
        <v>3826</v>
      </c>
      <c r="AL141" s="3">
        <v>10750</v>
      </c>
      <c r="AM141" s="3">
        <v>11797</v>
      </c>
      <c r="AN141" s="18">
        <v>19.95634483343223</v>
      </c>
      <c r="AO141" s="18">
        <v>0.6520847573479153</v>
      </c>
      <c r="AP141" s="18">
        <v>69.10231414766466</v>
      </c>
      <c r="AQ141" s="18">
        <v>-0.4153598372467576</v>
      </c>
      <c r="AR141" s="18">
        <v>0.5764177333220311</v>
      </c>
      <c r="AS141" s="18">
        <v>32.43197423073663</v>
      </c>
      <c r="AT141" s="18">
        <v>21.785199627023815</v>
      </c>
      <c r="AU141" s="18">
        <v>43.29896907216495</v>
      </c>
    </row>
    <row r="142" spans="1:47" ht="12.75">
      <c r="A142" s="8" t="s">
        <v>135</v>
      </c>
      <c r="B142" t="s">
        <v>410</v>
      </c>
      <c r="C142" t="s">
        <v>400</v>
      </c>
      <c r="D142" s="3">
        <v>4623</v>
      </c>
      <c r="E142" s="3">
        <v>271</v>
      </c>
      <c r="F142" s="3">
        <v>0</v>
      </c>
      <c r="G142" s="3">
        <v>166</v>
      </c>
      <c r="H142" s="3">
        <v>187</v>
      </c>
      <c r="I142" s="3">
        <v>16</v>
      </c>
      <c r="J142" s="3">
        <v>613</v>
      </c>
      <c r="K142" s="3">
        <v>5876</v>
      </c>
      <c r="L142" s="3">
        <v>6621</v>
      </c>
      <c r="M142" s="3">
        <v>-745</v>
      </c>
      <c r="N142" s="3">
        <v>-526</v>
      </c>
      <c r="O142" s="3">
        <v>899</v>
      </c>
      <c r="P142" s="3">
        <v>489</v>
      </c>
      <c r="Q142" s="3">
        <v>577</v>
      </c>
      <c r="R142" s="3">
        <v>5</v>
      </c>
      <c r="S142" s="3">
        <v>714</v>
      </c>
      <c r="T142" s="3">
        <v>49</v>
      </c>
      <c r="U142" s="3">
        <v>2733</v>
      </c>
      <c r="V142" s="3">
        <v>2942</v>
      </c>
      <c r="W142" s="3">
        <v>768</v>
      </c>
      <c r="X142" s="3">
        <v>135</v>
      </c>
      <c r="Y142" s="3">
        <v>0</v>
      </c>
      <c r="Z142" s="3">
        <v>1</v>
      </c>
      <c r="AA142" s="3">
        <v>3846</v>
      </c>
      <c r="AB142" s="3">
        <v>42</v>
      </c>
      <c r="AC142" s="3">
        <v>14564</v>
      </c>
      <c r="AD142" s="3">
        <v>1123</v>
      </c>
      <c r="AE142" s="3">
        <v>825</v>
      </c>
      <c r="AF142" s="3">
        <v>0</v>
      </c>
      <c r="AG142" s="3">
        <v>99</v>
      </c>
      <c r="AH142" s="3">
        <v>9353</v>
      </c>
      <c r="AI142" s="3">
        <v>0</v>
      </c>
      <c r="AJ142" s="3">
        <v>0</v>
      </c>
      <c r="AK142" s="3">
        <v>3715</v>
      </c>
      <c r="AL142" s="3">
        <v>14763</v>
      </c>
      <c r="AM142" s="3">
        <v>5605</v>
      </c>
      <c r="AN142" s="18">
        <v>35.751115075825155</v>
      </c>
      <c r="AO142" s="18">
        <v>1.3612121212121213</v>
      </c>
      <c r="AP142" s="18">
        <v>68.61730597680642</v>
      </c>
      <c r="AQ142" s="18">
        <v>-13.291703835860838</v>
      </c>
      <c r="AR142" s="18">
        <v>-9.384478144513828</v>
      </c>
      <c r="AS142" s="18">
        <v>66.28010704727922</v>
      </c>
      <c r="AT142" s="18">
        <v>17.52007136485281</v>
      </c>
      <c r="AU142" s="18" t="s">
        <v>493</v>
      </c>
    </row>
    <row r="143" spans="1:47" ht="12.75">
      <c r="A143" s="8" t="s">
        <v>136</v>
      </c>
      <c r="B143" t="s">
        <v>410</v>
      </c>
      <c r="C143" t="s">
        <v>406</v>
      </c>
      <c r="D143" s="3">
        <v>5564</v>
      </c>
      <c r="E143" s="3">
        <v>107</v>
      </c>
      <c r="F143" s="3">
        <v>0</v>
      </c>
      <c r="G143" s="3">
        <v>197</v>
      </c>
      <c r="H143" s="3">
        <v>857</v>
      </c>
      <c r="I143" s="3">
        <v>231</v>
      </c>
      <c r="J143" s="3">
        <v>1762</v>
      </c>
      <c r="K143" s="3">
        <v>8718</v>
      </c>
      <c r="L143" s="3">
        <v>8702</v>
      </c>
      <c r="M143" s="3">
        <v>16</v>
      </c>
      <c r="N143" s="3">
        <v>99</v>
      </c>
      <c r="O143" s="3">
        <v>1041</v>
      </c>
      <c r="P143" s="3">
        <v>489</v>
      </c>
      <c r="Q143" s="3">
        <v>501</v>
      </c>
      <c r="R143" s="3">
        <v>226</v>
      </c>
      <c r="S143" s="3">
        <v>351</v>
      </c>
      <c r="T143" s="3">
        <v>526</v>
      </c>
      <c r="U143" s="3">
        <v>3134</v>
      </c>
      <c r="V143" s="3">
        <v>4385</v>
      </c>
      <c r="W143" s="3">
        <v>882</v>
      </c>
      <c r="X143" s="3">
        <v>135</v>
      </c>
      <c r="Y143" s="3">
        <v>0</v>
      </c>
      <c r="Z143" s="3">
        <v>166</v>
      </c>
      <c r="AA143" s="3">
        <v>5568</v>
      </c>
      <c r="AB143" s="3">
        <v>0</v>
      </c>
      <c r="AC143" s="3">
        <v>5857</v>
      </c>
      <c r="AD143" s="3">
        <v>2054</v>
      </c>
      <c r="AE143" s="3">
        <v>1231</v>
      </c>
      <c r="AF143" s="3">
        <v>0</v>
      </c>
      <c r="AG143" s="3">
        <v>769</v>
      </c>
      <c r="AH143" s="3">
        <v>3537</v>
      </c>
      <c r="AI143" s="3">
        <v>1730</v>
      </c>
      <c r="AJ143" s="3">
        <v>0</v>
      </c>
      <c r="AK143" s="3">
        <v>99</v>
      </c>
      <c r="AL143" s="3">
        <v>5911</v>
      </c>
      <c r="AM143" s="3">
        <v>8611</v>
      </c>
      <c r="AN143" s="18">
        <v>66.80292648937406</v>
      </c>
      <c r="AO143" s="18">
        <v>1.668562144597888</v>
      </c>
      <c r="AP143" s="18">
        <v>64.66147950296133</v>
      </c>
      <c r="AQ143" s="18">
        <v>0.1858088491464406</v>
      </c>
      <c r="AR143" s="18">
        <v>1.1496922540936012</v>
      </c>
      <c r="AS143" s="18">
        <v>1.1496922540936012</v>
      </c>
      <c r="AT143" s="18">
        <v>35.38497270932528</v>
      </c>
      <c r="AU143" s="18" t="s">
        <v>493</v>
      </c>
    </row>
    <row r="144" spans="1:3" ht="12.75">
      <c r="A144" s="8" t="s">
        <v>137</v>
      </c>
      <c r="B144" t="s">
        <v>410</v>
      </c>
      <c r="C144" t="s">
        <v>406</v>
      </c>
    </row>
    <row r="145" spans="1:47" ht="12.75">
      <c r="A145" s="8" t="s">
        <v>138</v>
      </c>
      <c r="B145" t="s">
        <v>410</v>
      </c>
      <c r="C145" t="s">
        <v>406</v>
      </c>
      <c r="D145" s="3">
        <v>3316</v>
      </c>
      <c r="E145" s="3">
        <v>16</v>
      </c>
      <c r="F145" s="3">
        <v>0</v>
      </c>
      <c r="G145" s="3">
        <v>0</v>
      </c>
      <c r="H145" s="3">
        <v>533</v>
      </c>
      <c r="I145" s="3">
        <v>13</v>
      </c>
      <c r="J145" s="3">
        <v>63</v>
      </c>
      <c r="K145" s="3">
        <v>3941</v>
      </c>
      <c r="L145" s="3">
        <v>3926</v>
      </c>
      <c r="M145" s="3">
        <v>15</v>
      </c>
      <c r="N145" s="3">
        <v>74</v>
      </c>
      <c r="O145" s="3">
        <v>107</v>
      </c>
      <c r="P145" s="3">
        <v>297</v>
      </c>
      <c r="Q145" s="3">
        <v>393</v>
      </c>
      <c r="R145" s="3">
        <v>143</v>
      </c>
      <c r="S145" s="3">
        <v>235</v>
      </c>
      <c r="T145" s="3">
        <v>17</v>
      </c>
      <c r="U145" s="3">
        <v>1192</v>
      </c>
      <c r="V145" s="3">
        <v>1040</v>
      </c>
      <c r="W145" s="3">
        <v>563</v>
      </c>
      <c r="X145" s="3">
        <v>122</v>
      </c>
      <c r="Y145" s="3">
        <v>1009</v>
      </c>
      <c r="Z145" s="3">
        <v>0</v>
      </c>
      <c r="AA145" s="3">
        <v>2734</v>
      </c>
      <c r="AB145" s="3">
        <v>0</v>
      </c>
      <c r="AC145" s="3">
        <v>5004</v>
      </c>
      <c r="AD145" s="3">
        <v>736</v>
      </c>
      <c r="AE145" s="3">
        <v>706</v>
      </c>
      <c r="AF145" s="3">
        <v>60</v>
      </c>
      <c r="AG145" s="3">
        <v>164</v>
      </c>
      <c r="AH145" s="3">
        <v>3230</v>
      </c>
      <c r="AI145" s="3">
        <v>0</v>
      </c>
      <c r="AJ145" s="3">
        <v>0</v>
      </c>
      <c r="AK145" s="3">
        <v>837</v>
      </c>
      <c r="AL145" s="3">
        <v>4810</v>
      </c>
      <c r="AM145" s="3">
        <v>3925</v>
      </c>
      <c r="AN145" s="18">
        <v>50.58853503184714</v>
      </c>
      <c r="AO145" s="18">
        <v>1.0424929178470255</v>
      </c>
      <c r="AP145" s="18">
        <v>69.65605095541402</v>
      </c>
      <c r="AQ145" s="18">
        <v>0.3821656050955414</v>
      </c>
      <c r="AR145" s="18">
        <v>1.8853503184713376</v>
      </c>
      <c r="AS145" s="18">
        <v>21.32484076433121</v>
      </c>
      <c r="AT145" s="18">
        <v>15.515923566878982</v>
      </c>
      <c r="AU145" s="18">
        <v>6.012658227848101</v>
      </c>
    </row>
    <row r="146" spans="1:47" ht="12.75">
      <c r="A146" s="8" t="s">
        <v>139</v>
      </c>
      <c r="B146" t="s">
        <v>410</v>
      </c>
      <c r="C146" t="s">
        <v>404</v>
      </c>
      <c r="D146" s="3">
        <v>10496</v>
      </c>
      <c r="E146" s="3">
        <v>321</v>
      </c>
      <c r="F146" s="3">
        <v>30</v>
      </c>
      <c r="G146" s="3">
        <v>979</v>
      </c>
      <c r="H146" s="3">
        <v>1311</v>
      </c>
      <c r="I146" s="3">
        <v>0</v>
      </c>
      <c r="J146" s="3">
        <v>1835</v>
      </c>
      <c r="K146" s="3">
        <v>14972</v>
      </c>
      <c r="L146" s="3">
        <v>14909</v>
      </c>
      <c r="M146" s="3">
        <v>63</v>
      </c>
      <c r="N146" s="3">
        <v>230</v>
      </c>
      <c r="O146" s="3">
        <v>1261</v>
      </c>
      <c r="P146" s="3">
        <v>1018</v>
      </c>
      <c r="Q146" s="3">
        <v>958</v>
      </c>
      <c r="R146" s="3">
        <v>21</v>
      </c>
      <c r="S146" s="3">
        <v>926</v>
      </c>
      <c r="T146" s="3">
        <v>232</v>
      </c>
      <c r="U146" s="3">
        <v>4416</v>
      </c>
      <c r="V146" s="3">
        <v>8694</v>
      </c>
      <c r="W146" s="3">
        <v>1442</v>
      </c>
      <c r="X146" s="3">
        <v>268</v>
      </c>
      <c r="Y146" s="3">
        <v>0</v>
      </c>
      <c r="Z146" s="3">
        <v>0</v>
      </c>
      <c r="AA146" s="3">
        <v>10404</v>
      </c>
      <c r="AB146" s="3">
        <v>89</v>
      </c>
      <c r="AC146" s="3">
        <v>13476</v>
      </c>
      <c r="AD146" s="3">
        <v>3790</v>
      </c>
      <c r="AE146" s="3">
        <v>2128</v>
      </c>
      <c r="AF146" s="3">
        <v>55</v>
      </c>
      <c r="AG146" s="3">
        <v>210</v>
      </c>
      <c r="AH146" s="3">
        <v>10491</v>
      </c>
      <c r="AI146" s="3">
        <v>237</v>
      </c>
      <c r="AJ146" s="3">
        <v>0</v>
      </c>
      <c r="AK146" s="3">
        <v>3315</v>
      </c>
      <c r="AL146" s="3">
        <v>14873</v>
      </c>
      <c r="AM146" s="3">
        <v>14651</v>
      </c>
      <c r="AN146" s="18">
        <v>71.94867244556686</v>
      </c>
      <c r="AO146" s="18">
        <v>1.781015037593985</v>
      </c>
      <c r="AP146" s="18">
        <v>71.01221759606852</v>
      </c>
      <c r="AQ146" s="18">
        <v>0.43000477783086477</v>
      </c>
      <c r="AR146" s="18">
        <v>1.5698587127158554</v>
      </c>
      <c r="AS146" s="18">
        <v>22.626441881100266</v>
      </c>
      <c r="AT146" s="18">
        <v>28.359838918845128</v>
      </c>
      <c r="AU146" s="18" t="s">
        <v>493</v>
      </c>
    </row>
    <row r="147" spans="1:47" ht="12.75">
      <c r="A147" s="8" t="s">
        <v>140</v>
      </c>
      <c r="B147" t="s">
        <v>410</v>
      </c>
      <c r="C147" t="s">
        <v>400</v>
      </c>
      <c r="D147" s="3">
        <v>10701</v>
      </c>
      <c r="E147" s="3">
        <v>237</v>
      </c>
      <c r="F147" s="3">
        <v>0</v>
      </c>
      <c r="G147" s="3">
        <v>1019</v>
      </c>
      <c r="H147" s="3">
        <v>2567</v>
      </c>
      <c r="I147" s="3">
        <v>196</v>
      </c>
      <c r="J147" s="3">
        <v>4372</v>
      </c>
      <c r="K147" s="3">
        <v>19092</v>
      </c>
      <c r="L147" s="3">
        <v>19367</v>
      </c>
      <c r="M147" s="3">
        <v>-275</v>
      </c>
      <c r="N147" s="3">
        <v>571</v>
      </c>
      <c r="O147" s="3">
        <v>2624</v>
      </c>
      <c r="P147" s="3">
        <v>1425</v>
      </c>
      <c r="Q147" s="3">
        <v>1842</v>
      </c>
      <c r="R147" s="3">
        <v>0</v>
      </c>
      <c r="S147" s="3">
        <v>1043</v>
      </c>
      <c r="T147" s="3">
        <v>183</v>
      </c>
      <c r="U147" s="3">
        <v>7117</v>
      </c>
      <c r="V147" s="3">
        <v>10103</v>
      </c>
      <c r="W147" s="3">
        <v>1216</v>
      </c>
      <c r="X147" s="3">
        <v>633</v>
      </c>
      <c r="Y147" s="3">
        <v>0</v>
      </c>
      <c r="Z147" s="3">
        <v>0</v>
      </c>
      <c r="AA147" s="3">
        <v>11939</v>
      </c>
      <c r="AB147" s="3">
        <v>298</v>
      </c>
      <c r="AC147" s="3">
        <v>10029</v>
      </c>
      <c r="AD147" s="3">
        <v>4008</v>
      </c>
      <c r="AE147" s="3">
        <v>2892</v>
      </c>
      <c r="AF147" s="3">
        <v>0</v>
      </c>
      <c r="AG147" s="3">
        <v>1760</v>
      </c>
      <c r="AH147" s="3">
        <v>5512</v>
      </c>
      <c r="AI147" s="3">
        <v>0</v>
      </c>
      <c r="AJ147" s="3">
        <v>0</v>
      </c>
      <c r="AK147" s="3">
        <v>2609</v>
      </c>
      <c r="AL147" s="3">
        <v>9385</v>
      </c>
      <c r="AM147" s="3">
        <v>18855</v>
      </c>
      <c r="AN147" s="18">
        <v>57.06815168390347</v>
      </c>
      <c r="AO147" s="18">
        <v>1.3858921161825726</v>
      </c>
      <c r="AP147" s="18">
        <v>63.320074250861836</v>
      </c>
      <c r="AQ147" s="18">
        <v>-1.458499071864227</v>
      </c>
      <c r="AR147" s="18">
        <v>3.028374436488995</v>
      </c>
      <c r="AS147" s="18">
        <v>13.837178467250066</v>
      </c>
      <c r="AT147" s="18">
        <v>43.24582338902148</v>
      </c>
      <c r="AU147" s="18" t="s">
        <v>493</v>
      </c>
    </row>
    <row r="148" spans="1:47" ht="12.75">
      <c r="A148" s="8" t="s">
        <v>378</v>
      </c>
      <c r="B148" t="s">
        <v>412</v>
      </c>
      <c r="C148" t="s">
        <v>405</v>
      </c>
      <c r="D148" s="3">
        <v>10408</v>
      </c>
      <c r="E148" s="3">
        <v>512</v>
      </c>
      <c r="F148" s="3">
        <v>70</v>
      </c>
      <c r="G148" s="3">
        <v>312</v>
      </c>
      <c r="H148" s="3">
        <v>803</v>
      </c>
      <c r="I148" s="3">
        <v>276</v>
      </c>
      <c r="J148" s="3">
        <v>2860</v>
      </c>
      <c r="K148" s="3">
        <v>15241</v>
      </c>
      <c r="L148" s="3">
        <v>15228</v>
      </c>
      <c r="M148" s="3">
        <v>13</v>
      </c>
      <c r="N148" s="3">
        <v>549</v>
      </c>
      <c r="O148" s="3">
        <v>1037</v>
      </c>
      <c r="P148" s="3">
        <v>1131</v>
      </c>
      <c r="Q148" s="3">
        <v>1395</v>
      </c>
      <c r="R148" s="3">
        <v>211</v>
      </c>
      <c r="S148" s="3">
        <v>1455</v>
      </c>
      <c r="T148" s="3">
        <v>995</v>
      </c>
      <c r="U148" s="3">
        <v>6224</v>
      </c>
      <c r="V148" s="3">
        <v>7176</v>
      </c>
      <c r="W148" s="3">
        <v>1171</v>
      </c>
      <c r="X148" s="3">
        <v>254</v>
      </c>
      <c r="Y148" s="3">
        <v>9</v>
      </c>
      <c r="Z148" s="3">
        <v>115</v>
      </c>
      <c r="AA148" s="3">
        <v>8725</v>
      </c>
      <c r="AB148" s="3">
        <v>279</v>
      </c>
      <c r="AC148" s="3">
        <v>27381</v>
      </c>
      <c r="AD148" s="3">
        <v>7480</v>
      </c>
      <c r="AE148" s="3">
        <v>2411</v>
      </c>
      <c r="AF148" s="3">
        <v>0</v>
      </c>
      <c r="AG148" s="3">
        <v>251</v>
      </c>
      <c r="AH148" s="3">
        <v>25649</v>
      </c>
      <c r="AI148" s="3">
        <v>0</v>
      </c>
      <c r="AJ148" s="3">
        <v>0</v>
      </c>
      <c r="AK148" s="3">
        <v>6181</v>
      </c>
      <c r="AL148" s="3">
        <v>32199</v>
      </c>
      <c r="AM148" s="3">
        <v>13975</v>
      </c>
      <c r="AN148" s="18">
        <v>175.17388193202146</v>
      </c>
      <c r="AO148" s="18">
        <v>3.102447117378681</v>
      </c>
      <c r="AP148" s="18">
        <v>62.432915921288014</v>
      </c>
      <c r="AQ148" s="18">
        <v>0.09302325581395349</v>
      </c>
      <c r="AR148" s="18">
        <v>3.928443649373882</v>
      </c>
      <c r="AS148" s="18">
        <v>44.22898032200358</v>
      </c>
      <c r="AT148" s="18">
        <v>25.524150268336314</v>
      </c>
      <c r="AU148" s="18" t="s">
        <v>493</v>
      </c>
    </row>
    <row r="149" spans="1:47" ht="12.75">
      <c r="A149" s="8" t="s">
        <v>141</v>
      </c>
      <c r="B149" t="s">
        <v>410</v>
      </c>
      <c r="C149" t="s">
        <v>399</v>
      </c>
      <c r="D149" s="3">
        <v>14230</v>
      </c>
      <c r="E149" s="3">
        <v>520</v>
      </c>
      <c r="F149" s="3">
        <v>299</v>
      </c>
      <c r="G149" s="3">
        <v>1021</v>
      </c>
      <c r="H149" s="3">
        <v>1871</v>
      </c>
      <c r="I149" s="3">
        <v>352</v>
      </c>
      <c r="J149" s="3">
        <v>3119</v>
      </c>
      <c r="K149" s="3">
        <v>21412</v>
      </c>
      <c r="L149" s="3">
        <v>21623</v>
      </c>
      <c r="M149" s="3">
        <v>-211</v>
      </c>
      <c r="N149" s="3">
        <v>163</v>
      </c>
      <c r="O149" s="3">
        <v>1646</v>
      </c>
      <c r="P149" s="3">
        <v>1700</v>
      </c>
      <c r="Q149" s="3">
        <v>1548</v>
      </c>
      <c r="R149" s="3">
        <v>165</v>
      </c>
      <c r="S149" s="3">
        <v>1085</v>
      </c>
      <c r="T149" s="3">
        <v>727</v>
      </c>
      <c r="U149" s="3">
        <v>6871</v>
      </c>
      <c r="V149" s="3">
        <v>12262</v>
      </c>
      <c r="W149" s="3">
        <v>1489</v>
      </c>
      <c r="X149" s="3">
        <v>755</v>
      </c>
      <c r="Y149" s="3">
        <v>220</v>
      </c>
      <c r="Z149" s="3">
        <v>13</v>
      </c>
      <c r="AA149" s="3">
        <v>14739</v>
      </c>
      <c r="AB149" s="3">
        <v>13</v>
      </c>
      <c r="AC149" s="3">
        <v>21178</v>
      </c>
      <c r="AD149" s="3">
        <v>4939</v>
      </c>
      <c r="AE149" s="3">
        <v>2971</v>
      </c>
      <c r="AF149" s="3">
        <v>1612</v>
      </c>
      <c r="AG149" s="3">
        <v>1932</v>
      </c>
      <c r="AH149" s="3">
        <v>15242</v>
      </c>
      <c r="AI149" s="3">
        <v>33</v>
      </c>
      <c r="AJ149" s="3">
        <v>153</v>
      </c>
      <c r="AK149" s="3">
        <v>2718</v>
      </c>
      <c r="AL149" s="3">
        <v>19602</v>
      </c>
      <c r="AM149" s="3">
        <v>20892</v>
      </c>
      <c r="AN149" s="18">
        <v>75.71845682557917</v>
      </c>
      <c r="AO149" s="18">
        <v>1.6624032312352743</v>
      </c>
      <c r="AP149" s="18">
        <v>70.54853532452613</v>
      </c>
      <c r="AQ149" s="18">
        <v>-1.0099559640053608</v>
      </c>
      <c r="AR149" s="18">
        <v>0.7802029484970324</v>
      </c>
      <c r="AS149" s="18">
        <v>13.009764503159104</v>
      </c>
      <c r="AT149" s="18">
        <v>31.887803944093434</v>
      </c>
      <c r="AU149" s="18">
        <v>42.522935779816514</v>
      </c>
    </row>
    <row r="150" spans="1:47" ht="12.75">
      <c r="A150" s="8" t="s">
        <v>379</v>
      </c>
      <c r="B150" t="s">
        <v>412</v>
      </c>
      <c r="C150" t="s">
        <v>405</v>
      </c>
      <c r="D150" s="3">
        <v>9129</v>
      </c>
      <c r="E150" s="3">
        <v>309</v>
      </c>
      <c r="F150" s="3">
        <v>44</v>
      </c>
      <c r="G150" s="3">
        <v>311</v>
      </c>
      <c r="H150" s="3">
        <v>457</v>
      </c>
      <c r="I150" s="3">
        <v>0</v>
      </c>
      <c r="J150" s="3">
        <v>1162</v>
      </c>
      <c r="K150" s="3">
        <v>11412</v>
      </c>
      <c r="L150" s="3">
        <v>10765</v>
      </c>
      <c r="M150" s="3">
        <v>647</v>
      </c>
      <c r="N150" s="3">
        <v>706</v>
      </c>
      <c r="O150" s="3">
        <v>770</v>
      </c>
      <c r="P150" s="3">
        <v>1007</v>
      </c>
      <c r="Q150" s="3">
        <v>782</v>
      </c>
      <c r="R150" s="3">
        <v>0</v>
      </c>
      <c r="S150" s="3">
        <v>515</v>
      </c>
      <c r="T150" s="3">
        <v>366</v>
      </c>
      <c r="U150" s="3">
        <v>3440</v>
      </c>
      <c r="V150" s="3">
        <v>5969</v>
      </c>
      <c r="W150" s="3">
        <v>1078</v>
      </c>
      <c r="X150" s="3">
        <v>251</v>
      </c>
      <c r="Y150" s="3">
        <v>0</v>
      </c>
      <c r="Z150" s="3">
        <v>0</v>
      </c>
      <c r="AA150" s="3">
        <v>7298</v>
      </c>
      <c r="AB150" s="3">
        <v>27</v>
      </c>
      <c r="AC150" s="3">
        <v>10126</v>
      </c>
      <c r="AD150" s="3">
        <v>4625</v>
      </c>
      <c r="AE150" s="3">
        <v>1988</v>
      </c>
      <c r="AF150" s="3">
        <v>1285</v>
      </c>
      <c r="AG150" s="3">
        <v>5014</v>
      </c>
      <c r="AH150" s="3">
        <v>2420</v>
      </c>
      <c r="AI150" s="3">
        <v>0</v>
      </c>
      <c r="AJ150" s="3">
        <v>0</v>
      </c>
      <c r="AK150" s="3">
        <v>4044</v>
      </c>
      <c r="AL150" s="3">
        <v>6464</v>
      </c>
      <c r="AM150" s="3">
        <v>11103</v>
      </c>
      <c r="AN150" s="18">
        <v>141.522561469873</v>
      </c>
      <c r="AO150" s="18">
        <v>2.3264587525150904</v>
      </c>
      <c r="AP150" s="18">
        <v>65.72998288750787</v>
      </c>
      <c r="AQ150" s="18">
        <v>5.827253895343601</v>
      </c>
      <c r="AR150" s="18">
        <v>6.35864180852022</v>
      </c>
      <c r="AS150" s="18">
        <v>36.42258848959741</v>
      </c>
      <c r="AT150" s="18">
        <v>17.778978654417728</v>
      </c>
      <c r="AU150" s="18">
        <v>36.646884272997035</v>
      </c>
    </row>
    <row r="151" spans="1:47" ht="12.75">
      <c r="A151" s="8" t="s">
        <v>142</v>
      </c>
      <c r="B151" t="s">
        <v>410</v>
      </c>
      <c r="C151" t="s">
        <v>399</v>
      </c>
      <c r="D151" s="3">
        <v>16926</v>
      </c>
      <c r="E151" s="3">
        <v>614</v>
      </c>
      <c r="F151" s="3">
        <v>0</v>
      </c>
      <c r="G151" s="3">
        <v>1350</v>
      </c>
      <c r="H151" s="3">
        <v>1717</v>
      </c>
      <c r="I151" s="3">
        <v>552</v>
      </c>
      <c r="J151" s="3">
        <v>3047</v>
      </c>
      <c r="K151" s="3">
        <v>24206</v>
      </c>
      <c r="L151" s="3">
        <v>22543</v>
      </c>
      <c r="M151" s="3">
        <v>1663</v>
      </c>
      <c r="N151" s="3">
        <v>1981</v>
      </c>
      <c r="O151" s="3">
        <v>2073</v>
      </c>
      <c r="P151" s="3">
        <v>1768</v>
      </c>
      <c r="Q151" s="3">
        <v>1256</v>
      </c>
      <c r="R151" s="3">
        <v>342</v>
      </c>
      <c r="S151" s="3">
        <v>924</v>
      </c>
      <c r="T151" s="3">
        <v>1482</v>
      </c>
      <c r="U151" s="3">
        <v>7845</v>
      </c>
      <c r="V151" s="3">
        <v>11701</v>
      </c>
      <c r="W151" s="3">
        <v>1918</v>
      </c>
      <c r="X151" s="3">
        <v>676</v>
      </c>
      <c r="Y151" s="3">
        <v>230</v>
      </c>
      <c r="Z151" s="3">
        <v>173</v>
      </c>
      <c r="AA151" s="3">
        <v>14698</v>
      </c>
      <c r="AB151" s="3">
        <v>0</v>
      </c>
      <c r="AC151" s="3">
        <v>9974</v>
      </c>
      <c r="AD151" s="3">
        <v>6302</v>
      </c>
      <c r="AE151" s="3">
        <v>2697</v>
      </c>
      <c r="AF151" s="3">
        <v>6</v>
      </c>
      <c r="AG151" s="3">
        <v>603</v>
      </c>
      <c r="AH151" s="3">
        <v>8161</v>
      </c>
      <c r="AI151" s="3">
        <v>13</v>
      </c>
      <c r="AJ151" s="3">
        <v>0</v>
      </c>
      <c r="AK151" s="3">
        <v>3638</v>
      </c>
      <c r="AL151" s="3">
        <v>12970</v>
      </c>
      <c r="AM151" s="3">
        <v>22833</v>
      </c>
      <c r="AN151" s="18">
        <v>86.01870100293435</v>
      </c>
      <c r="AO151" s="18">
        <v>2.3366703744901742</v>
      </c>
      <c r="AP151" s="18">
        <v>64.37174265317742</v>
      </c>
      <c r="AQ151" s="18">
        <v>7.283318004642403</v>
      </c>
      <c r="AR151" s="18">
        <v>8.67603906626374</v>
      </c>
      <c r="AS151" s="18">
        <v>15.933079315026497</v>
      </c>
      <c r="AT151" s="18">
        <v>25.87045066351334</v>
      </c>
      <c r="AU151" s="18" t="s">
        <v>493</v>
      </c>
    </row>
    <row r="152" spans="1:47" ht="12.75">
      <c r="A152" s="8" t="s">
        <v>143</v>
      </c>
      <c r="B152" t="s">
        <v>410</v>
      </c>
      <c r="C152" t="s">
        <v>404</v>
      </c>
      <c r="D152" s="3">
        <v>3145</v>
      </c>
      <c r="E152" s="3">
        <v>82</v>
      </c>
      <c r="F152" s="3">
        <v>30</v>
      </c>
      <c r="G152" s="3">
        <v>217</v>
      </c>
      <c r="H152" s="3">
        <v>516</v>
      </c>
      <c r="I152" s="3">
        <v>0</v>
      </c>
      <c r="J152" s="3">
        <v>904</v>
      </c>
      <c r="K152" s="3">
        <v>4894</v>
      </c>
      <c r="L152" s="3">
        <v>5226</v>
      </c>
      <c r="M152" s="3">
        <v>-332</v>
      </c>
      <c r="N152" s="3">
        <v>-153</v>
      </c>
      <c r="O152" s="3">
        <v>308</v>
      </c>
      <c r="P152" s="3">
        <v>421</v>
      </c>
      <c r="Q152" s="3">
        <v>203</v>
      </c>
      <c r="R152" s="3">
        <v>0</v>
      </c>
      <c r="S152" s="3">
        <v>310</v>
      </c>
      <c r="T152" s="3">
        <v>829</v>
      </c>
      <c r="U152" s="3">
        <v>2071</v>
      </c>
      <c r="V152" s="3">
        <v>2405</v>
      </c>
      <c r="W152" s="3">
        <v>492</v>
      </c>
      <c r="X152" s="3">
        <v>195</v>
      </c>
      <c r="Y152" s="3">
        <v>0</v>
      </c>
      <c r="Z152" s="3">
        <v>42</v>
      </c>
      <c r="AA152" s="3">
        <v>3134</v>
      </c>
      <c r="AB152" s="3">
        <v>21</v>
      </c>
      <c r="AC152" s="3">
        <v>3881</v>
      </c>
      <c r="AD152" s="3">
        <v>560</v>
      </c>
      <c r="AE152" s="3">
        <v>1014</v>
      </c>
      <c r="AF152" s="3">
        <v>27</v>
      </c>
      <c r="AG152" s="3">
        <v>396</v>
      </c>
      <c r="AH152" s="3">
        <v>3556</v>
      </c>
      <c r="AI152" s="3">
        <v>0</v>
      </c>
      <c r="AJ152" s="3">
        <v>0</v>
      </c>
      <c r="AK152" s="3">
        <v>-681</v>
      </c>
      <c r="AL152" s="3">
        <v>3003</v>
      </c>
      <c r="AM152" s="3">
        <v>4720</v>
      </c>
      <c r="AN152" s="18">
        <v>18.095338983050848</v>
      </c>
      <c r="AO152" s="18">
        <v>0.5522682445759369</v>
      </c>
      <c r="AP152" s="18">
        <v>66.39830508474577</v>
      </c>
      <c r="AQ152" s="18">
        <v>-7.033898305084746</v>
      </c>
      <c r="AR152" s="18">
        <v>-3.241525423728814</v>
      </c>
      <c r="AS152" s="18">
        <v>-14.427966101694913</v>
      </c>
      <c r="AT152" s="18">
        <v>33.36864406779661</v>
      </c>
      <c r="AU152" s="18">
        <v>-4.882459312839059</v>
      </c>
    </row>
    <row r="153" spans="1:47" ht="12.75">
      <c r="A153" s="8" t="s">
        <v>380</v>
      </c>
      <c r="B153" t="s">
        <v>412</v>
      </c>
      <c r="C153" t="s">
        <v>404</v>
      </c>
      <c r="D153" s="3">
        <v>3843</v>
      </c>
      <c r="E153" s="3">
        <v>163</v>
      </c>
      <c r="F153" s="3">
        <v>0</v>
      </c>
      <c r="G153" s="3">
        <v>280</v>
      </c>
      <c r="H153" s="3">
        <v>215</v>
      </c>
      <c r="I153" s="3">
        <v>72</v>
      </c>
      <c r="J153" s="3">
        <v>430</v>
      </c>
      <c r="K153" s="3">
        <v>5003</v>
      </c>
      <c r="L153" s="3">
        <v>4977</v>
      </c>
      <c r="M153" s="3">
        <v>26</v>
      </c>
      <c r="N153" s="3">
        <v>195</v>
      </c>
      <c r="O153" s="3">
        <v>451</v>
      </c>
      <c r="P153" s="3">
        <v>470</v>
      </c>
      <c r="Q153" s="3">
        <v>197</v>
      </c>
      <c r="R153" s="3">
        <v>21</v>
      </c>
      <c r="S153" s="3">
        <v>419</v>
      </c>
      <c r="T153" s="3">
        <v>494</v>
      </c>
      <c r="U153" s="3">
        <v>2052</v>
      </c>
      <c r="V153" s="3">
        <v>2125</v>
      </c>
      <c r="W153" s="3">
        <v>587</v>
      </c>
      <c r="X153" s="3">
        <v>121</v>
      </c>
      <c r="Y153" s="3">
        <v>0</v>
      </c>
      <c r="Z153" s="3">
        <v>55</v>
      </c>
      <c r="AA153" s="3">
        <v>2888</v>
      </c>
      <c r="AB153" s="3">
        <v>37</v>
      </c>
      <c r="AC153" s="3">
        <v>9339</v>
      </c>
      <c r="AD153" s="3">
        <v>1493</v>
      </c>
      <c r="AE153" s="3">
        <v>761</v>
      </c>
      <c r="AF153" s="3">
        <v>79</v>
      </c>
      <c r="AG153" s="3">
        <v>641</v>
      </c>
      <c r="AH153" s="3">
        <v>8605</v>
      </c>
      <c r="AI153" s="3">
        <v>0</v>
      </c>
      <c r="AJ153" s="3">
        <v>0</v>
      </c>
      <c r="AK153" s="3">
        <v>207</v>
      </c>
      <c r="AL153" s="3">
        <v>9351</v>
      </c>
      <c r="AM153" s="3">
        <v>4840</v>
      </c>
      <c r="AN153" s="18">
        <v>94.41735537190083</v>
      </c>
      <c r="AO153" s="18">
        <v>1.961892247043364</v>
      </c>
      <c r="AP153" s="18">
        <v>59.6694214876033</v>
      </c>
      <c r="AQ153" s="18">
        <v>0.5371900826446281</v>
      </c>
      <c r="AR153" s="18">
        <v>4.028925619834711</v>
      </c>
      <c r="AS153" s="18">
        <v>4.276859504132231</v>
      </c>
      <c r="AT153" s="18">
        <v>20.599173553719012</v>
      </c>
      <c r="AU153" s="18" t="s">
        <v>493</v>
      </c>
    </row>
    <row r="154" spans="1:47" ht="12.75">
      <c r="A154" s="8" t="s">
        <v>144</v>
      </c>
      <c r="B154" t="s">
        <v>410</v>
      </c>
      <c r="C154" t="s">
        <v>400</v>
      </c>
      <c r="D154" s="3">
        <v>6406</v>
      </c>
      <c r="E154" s="3">
        <v>249</v>
      </c>
      <c r="F154" s="3">
        <v>62</v>
      </c>
      <c r="G154" s="3">
        <v>6</v>
      </c>
      <c r="H154" s="3">
        <v>983</v>
      </c>
      <c r="I154" s="3">
        <v>0</v>
      </c>
      <c r="J154" s="3">
        <v>1889</v>
      </c>
      <c r="K154" s="3">
        <v>9595</v>
      </c>
      <c r="L154" s="3">
        <v>10348</v>
      </c>
      <c r="M154" s="3">
        <v>-753</v>
      </c>
      <c r="N154" s="3">
        <v>-677</v>
      </c>
      <c r="O154" s="3">
        <v>1453</v>
      </c>
      <c r="P154" s="3">
        <v>1046</v>
      </c>
      <c r="Q154" s="3">
        <v>406</v>
      </c>
      <c r="R154" s="3">
        <v>0</v>
      </c>
      <c r="S154" s="3">
        <v>505</v>
      </c>
      <c r="T154" s="3">
        <v>95</v>
      </c>
      <c r="U154" s="3">
        <v>3505</v>
      </c>
      <c r="V154" s="3">
        <v>5644</v>
      </c>
      <c r="W154" s="3">
        <v>959</v>
      </c>
      <c r="X154" s="3">
        <v>143</v>
      </c>
      <c r="Y154" s="3">
        <v>0</v>
      </c>
      <c r="Z154" s="3">
        <v>36</v>
      </c>
      <c r="AA154" s="3">
        <v>6782</v>
      </c>
      <c r="AB154" s="3">
        <v>61</v>
      </c>
      <c r="AC154" s="3">
        <v>8910</v>
      </c>
      <c r="AD154" s="3">
        <v>671</v>
      </c>
      <c r="AE154" s="3">
        <v>2129</v>
      </c>
      <c r="AF154" s="3">
        <v>51</v>
      </c>
      <c r="AG154" s="3">
        <v>519</v>
      </c>
      <c r="AH154" s="3">
        <v>6951</v>
      </c>
      <c r="AI154" s="3">
        <v>0</v>
      </c>
      <c r="AJ154" s="3">
        <v>0</v>
      </c>
      <c r="AK154" s="3">
        <v>-838</v>
      </c>
      <c r="AL154" s="3">
        <v>6882</v>
      </c>
      <c r="AM154" s="3">
        <v>9346</v>
      </c>
      <c r="AN154" s="18">
        <v>-1.4059490691204795</v>
      </c>
      <c r="AO154" s="18">
        <v>0.31517144199154534</v>
      </c>
      <c r="AP154" s="18">
        <v>72.56580355232185</v>
      </c>
      <c r="AQ154" s="18">
        <v>-8.05692274769955</v>
      </c>
      <c r="AR154" s="18">
        <v>-7.24374063770597</v>
      </c>
      <c r="AS154" s="18">
        <v>-8.96640273913974</v>
      </c>
      <c r="AT154" s="18">
        <v>31.45730793922533</v>
      </c>
      <c r="AU154" s="18">
        <v>-362.3188405797101</v>
      </c>
    </row>
    <row r="155" spans="1:47" ht="12.75">
      <c r="A155" s="8" t="s">
        <v>145</v>
      </c>
      <c r="B155" t="s">
        <v>410</v>
      </c>
      <c r="C155" t="s">
        <v>399</v>
      </c>
      <c r="D155" s="3">
        <v>3785</v>
      </c>
      <c r="E155" s="3">
        <v>97</v>
      </c>
      <c r="F155" s="3">
        <v>80</v>
      </c>
      <c r="G155" s="3">
        <v>0</v>
      </c>
      <c r="H155" s="3">
        <v>153</v>
      </c>
      <c r="I155" s="3">
        <v>71</v>
      </c>
      <c r="J155" s="3">
        <v>345</v>
      </c>
      <c r="K155" s="3">
        <v>4531</v>
      </c>
      <c r="L155" s="3">
        <v>4076</v>
      </c>
      <c r="M155" s="3">
        <v>455</v>
      </c>
      <c r="N155" s="3">
        <v>547</v>
      </c>
      <c r="O155" s="3">
        <v>549</v>
      </c>
      <c r="P155" s="3">
        <v>516</v>
      </c>
      <c r="Q155" s="3">
        <v>175</v>
      </c>
      <c r="R155" s="3">
        <v>43</v>
      </c>
      <c r="S155" s="3">
        <v>250</v>
      </c>
      <c r="T155" s="3">
        <v>53</v>
      </c>
      <c r="U155" s="3">
        <v>1586</v>
      </c>
      <c r="V155" s="3">
        <v>1612</v>
      </c>
      <c r="W155" s="3">
        <v>724</v>
      </c>
      <c r="X155" s="3">
        <v>96</v>
      </c>
      <c r="Y155" s="3">
        <v>49</v>
      </c>
      <c r="Z155" s="3">
        <v>9</v>
      </c>
      <c r="AA155" s="3">
        <v>2490</v>
      </c>
      <c r="AB155" s="3">
        <v>0</v>
      </c>
      <c r="AC155" s="3">
        <v>2680</v>
      </c>
      <c r="AD155" s="3">
        <v>795</v>
      </c>
      <c r="AE155" s="3">
        <v>496</v>
      </c>
      <c r="AF155" s="3">
        <v>0</v>
      </c>
      <c r="AG155" s="3">
        <v>158</v>
      </c>
      <c r="AH155" s="3">
        <v>1071</v>
      </c>
      <c r="AI155" s="3">
        <v>0</v>
      </c>
      <c r="AJ155" s="3">
        <v>0</v>
      </c>
      <c r="AK155" s="3">
        <v>866</v>
      </c>
      <c r="AL155" s="3">
        <v>2821</v>
      </c>
      <c r="AM155" s="3">
        <v>4434</v>
      </c>
      <c r="AN155" s="18">
        <v>39.59517365809653</v>
      </c>
      <c r="AO155" s="18">
        <v>1.6028225806451613</v>
      </c>
      <c r="AP155" s="18">
        <v>56.156968876860624</v>
      </c>
      <c r="AQ155" s="18">
        <v>10.261614794767704</v>
      </c>
      <c r="AR155" s="18">
        <v>12.336490753270185</v>
      </c>
      <c r="AS155" s="18">
        <v>19.53089760938205</v>
      </c>
      <c r="AT155" s="18">
        <v>14.636896707262068</v>
      </c>
      <c r="AU155" s="18" t="s">
        <v>493</v>
      </c>
    </row>
    <row r="156" spans="1:47" ht="12.75">
      <c r="A156" s="8" t="s">
        <v>146</v>
      </c>
      <c r="B156" t="s">
        <v>410</v>
      </c>
      <c r="C156" t="s">
        <v>399</v>
      </c>
      <c r="D156" s="3">
        <v>5100</v>
      </c>
      <c r="E156" s="3">
        <v>158</v>
      </c>
      <c r="F156" s="3">
        <v>72</v>
      </c>
      <c r="G156" s="3">
        <v>281</v>
      </c>
      <c r="H156" s="3">
        <v>639</v>
      </c>
      <c r="I156" s="3">
        <v>85</v>
      </c>
      <c r="J156" s="3">
        <v>432</v>
      </c>
      <c r="K156" s="3">
        <v>6767</v>
      </c>
      <c r="L156" s="3">
        <v>6565</v>
      </c>
      <c r="M156" s="3">
        <v>202</v>
      </c>
      <c r="N156" s="3">
        <v>285</v>
      </c>
      <c r="O156" s="3">
        <v>526</v>
      </c>
      <c r="P156" s="3">
        <v>602</v>
      </c>
      <c r="Q156" s="3">
        <v>247</v>
      </c>
      <c r="R156" s="3">
        <v>71</v>
      </c>
      <c r="S156" s="3">
        <v>282</v>
      </c>
      <c r="T156" s="3">
        <v>145</v>
      </c>
      <c r="U156" s="3">
        <v>1873</v>
      </c>
      <c r="V156" s="3">
        <v>3510</v>
      </c>
      <c r="W156" s="3">
        <v>780</v>
      </c>
      <c r="X156" s="3">
        <v>286</v>
      </c>
      <c r="Y156" s="3">
        <v>116</v>
      </c>
      <c r="Z156" s="3">
        <v>0</v>
      </c>
      <c r="AA156" s="3">
        <v>4692</v>
      </c>
      <c r="AB156" s="3">
        <v>0</v>
      </c>
      <c r="AC156" s="3">
        <v>6859</v>
      </c>
      <c r="AD156" s="3">
        <v>898</v>
      </c>
      <c r="AE156" s="3">
        <v>336</v>
      </c>
      <c r="AF156" s="3">
        <v>0</v>
      </c>
      <c r="AG156" s="3">
        <v>0</v>
      </c>
      <c r="AH156" s="3">
        <v>3085</v>
      </c>
      <c r="AI156" s="3">
        <v>0</v>
      </c>
      <c r="AJ156" s="3">
        <v>334</v>
      </c>
      <c r="AK156" s="3">
        <v>563</v>
      </c>
      <c r="AL156" s="3">
        <v>7421</v>
      </c>
      <c r="AM156" s="3">
        <v>6609</v>
      </c>
      <c r="AN156" s="18">
        <v>26.785444091390527</v>
      </c>
      <c r="AO156" s="18">
        <v>2.6726190476190474</v>
      </c>
      <c r="AP156" s="18">
        <v>70.99409895596914</v>
      </c>
      <c r="AQ156" s="18">
        <v>3.056438190346497</v>
      </c>
      <c r="AR156" s="18">
        <v>4.312301407172038</v>
      </c>
      <c r="AS156" s="18">
        <v>8.51868663943108</v>
      </c>
      <c r="AT156" s="18">
        <v>22.832501134816155</v>
      </c>
      <c r="AU156" s="18" t="s">
        <v>493</v>
      </c>
    </row>
    <row r="157" spans="1:47" ht="12.75">
      <c r="A157" s="8" t="s">
        <v>147</v>
      </c>
      <c r="B157" t="s">
        <v>410</v>
      </c>
      <c r="C157" t="s">
        <v>405</v>
      </c>
      <c r="D157" s="3">
        <v>3657</v>
      </c>
      <c r="E157" s="3">
        <v>130</v>
      </c>
      <c r="F157" s="3">
        <v>10</v>
      </c>
      <c r="G157" s="3">
        <v>99</v>
      </c>
      <c r="H157" s="3">
        <v>313</v>
      </c>
      <c r="I157" s="3">
        <v>0</v>
      </c>
      <c r="J157" s="3">
        <v>572</v>
      </c>
      <c r="K157" s="3">
        <v>4781</v>
      </c>
      <c r="L157" s="3">
        <v>5349</v>
      </c>
      <c r="M157" s="3">
        <v>-568</v>
      </c>
      <c r="N157" s="3">
        <v>-496</v>
      </c>
      <c r="O157" s="3">
        <v>958</v>
      </c>
      <c r="P157" s="3">
        <v>522</v>
      </c>
      <c r="Q157" s="3">
        <v>210</v>
      </c>
      <c r="R157" s="3">
        <v>0</v>
      </c>
      <c r="S157" s="3">
        <v>306</v>
      </c>
      <c r="T157" s="3">
        <v>201</v>
      </c>
      <c r="U157" s="3">
        <v>2197</v>
      </c>
      <c r="V157" s="3">
        <v>1900</v>
      </c>
      <c r="W157" s="3">
        <v>536</v>
      </c>
      <c r="X157" s="3">
        <v>132</v>
      </c>
      <c r="Y157" s="3">
        <v>0</v>
      </c>
      <c r="Z157" s="3">
        <v>584</v>
      </c>
      <c r="AA157" s="3">
        <v>3152</v>
      </c>
      <c r="AB157" s="3">
        <v>0</v>
      </c>
      <c r="AC157" s="3">
        <v>2945</v>
      </c>
      <c r="AD157" s="3">
        <v>447</v>
      </c>
      <c r="AE157" s="3">
        <v>639</v>
      </c>
      <c r="AF157" s="3">
        <v>81</v>
      </c>
      <c r="AG157" s="3">
        <v>323</v>
      </c>
      <c r="AH157" s="3">
        <v>2323</v>
      </c>
      <c r="AI157" s="3">
        <v>0</v>
      </c>
      <c r="AJ157" s="3">
        <v>0</v>
      </c>
      <c r="AK157" s="3">
        <v>-147</v>
      </c>
      <c r="AL157" s="3">
        <v>2349</v>
      </c>
      <c r="AM157" s="3">
        <v>4623</v>
      </c>
      <c r="AN157" s="18">
        <v>12.316677482154445</v>
      </c>
      <c r="AO157" s="18">
        <v>0.6995305164319249</v>
      </c>
      <c r="AP157" s="18">
        <v>68.1808349556565</v>
      </c>
      <c r="AQ157" s="18">
        <v>-12.286394116374648</v>
      </c>
      <c r="AR157" s="18">
        <v>-10.72896387627082</v>
      </c>
      <c r="AS157" s="18">
        <v>-3.17975340687865</v>
      </c>
      <c r="AT157" s="18">
        <v>20.895522388059703</v>
      </c>
      <c r="AU157" s="18" t="s">
        <v>493</v>
      </c>
    </row>
    <row r="158" spans="1:47" ht="12.75">
      <c r="A158" s="8" t="s">
        <v>148</v>
      </c>
      <c r="B158" t="s">
        <v>410</v>
      </c>
      <c r="C158" t="s">
        <v>403</v>
      </c>
      <c r="D158" s="3">
        <v>6154</v>
      </c>
      <c r="E158" s="3">
        <v>124</v>
      </c>
      <c r="F158" s="3">
        <v>692</v>
      </c>
      <c r="G158" s="3">
        <v>0</v>
      </c>
      <c r="H158" s="3">
        <v>1361</v>
      </c>
      <c r="I158" s="3">
        <v>167</v>
      </c>
      <c r="J158" s="3">
        <v>411</v>
      </c>
      <c r="K158" s="3">
        <v>8909</v>
      </c>
      <c r="L158" s="3">
        <v>8850</v>
      </c>
      <c r="M158" s="3">
        <v>59</v>
      </c>
      <c r="N158" s="3">
        <v>279</v>
      </c>
      <c r="O158" s="3">
        <v>494</v>
      </c>
      <c r="P158" s="3">
        <v>811</v>
      </c>
      <c r="Q158" s="3">
        <v>516</v>
      </c>
      <c r="R158" s="3">
        <v>136</v>
      </c>
      <c r="S158" s="3">
        <v>475</v>
      </c>
      <c r="T158" s="3">
        <v>217</v>
      </c>
      <c r="U158" s="3">
        <v>2649</v>
      </c>
      <c r="V158" s="3">
        <v>4471</v>
      </c>
      <c r="W158" s="3">
        <v>1297</v>
      </c>
      <c r="X158" s="3">
        <v>215</v>
      </c>
      <c r="Y158" s="3">
        <v>98</v>
      </c>
      <c r="Z158" s="3">
        <v>0</v>
      </c>
      <c r="AA158" s="3">
        <v>6081</v>
      </c>
      <c r="AB158" s="3">
        <v>120</v>
      </c>
      <c r="AC158" s="3">
        <v>9562</v>
      </c>
      <c r="AD158" s="3">
        <v>1407</v>
      </c>
      <c r="AE158" s="3">
        <v>1010</v>
      </c>
      <c r="AF158" s="3">
        <v>0</v>
      </c>
      <c r="AG158" s="3">
        <v>0</v>
      </c>
      <c r="AH158" s="3">
        <v>8875</v>
      </c>
      <c r="AI158" s="3">
        <v>0</v>
      </c>
      <c r="AJ158" s="3">
        <v>0</v>
      </c>
      <c r="AK158" s="3">
        <v>782</v>
      </c>
      <c r="AL158" s="3">
        <v>9959</v>
      </c>
      <c r="AM158" s="3">
        <v>8785</v>
      </c>
      <c r="AN158" s="18">
        <v>37.019351166761524</v>
      </c>
      <c r="AO158" s="18">
        <v>1.393069306930693</v>
      </c>
      <c r="AP158" s="18">
        <v>69.22026180990325</v>
      </c>
      <c r="AQ158" s="18">
        <v>0.6715993170176437</v>
      </c>
      <c r="AR158" s="18">
        <v>3.1758679567444505</v>
      </c>
      <c r="AS158" s="18">
        <v>8.90153671030165</v>
      </c>
      <c r="AT158" s="18">
        <v>29.94877632327831</v>
      </c>
      <c r="AU158" s="18" t="s">
        <v>493</v>
      </c>
    </row>
    <row r="159" spans="1:47" ht="12.75">
      <c r="A159" s="8" t="s">
        <v>149</v>
      </c>
      <c r="B159" t="s">
        <v>410</v>
      </c>
      <c r="C159" t="s">
        <v>406</v>
      </c>
      <c r="D159" s="3">
        <v>3152</v>
      </c>
      <c r="E159" s="3">
        <v>70</v>
      </c>
      <c r="F159" s="3">
        <v>0</v>
      </c>
      <c r="G159" s="3">
        <v>372</v>
      </c>
      <c r="H159" s="3">
        <v>377</v>
      </c>
      <c r="I159" s="3">
        <v>100</v>
      </c>
      <c r="J159" s="3">
        <v>556</v>
      </c>
      <c r="K159" s="3">
        <v>4625</v>
      </c>
      <c r="L159" s="3">
        <v>4805</v>
      </c>
      <c r="M159" s="3">
        <v>-180</v>
      </c>
      <c r="N159" s="3">
        <v>-4</v>
      </c>
      <c r="O159" s="3">
        <v>267</v>
      </c>
      <c r="P159" s="3">
        <v>658</v>
      </c>
      <c r="Q159" s="3">
        <v>360</v>
      </c>
      <c r="R159" s="3">
        <v>68</v>
      </c>
      <c r="S159" s="3">
        <v>196</v>
      </c>
      <c r="T159" s="3">
        <v>139</v>
      </c>
      <c r="U159" s="3">
        <v>1688</v>
      </c>
      <c r="V159" s="3">
        <v>2209</v>
      </c>
      <c r="W159" s="3">
        <v>570</v>
      </c>
      <c r="X159" s="3">
        <v>103</v>
      </c>
      <c r="Y159" s="3">
        <v>35</v>
      </c>
      <c r="Z159" s="3">
        <v>140</v>
      </c>
      <c r="AA159" s="3">
        <v>3055</v>
      </c>
      <c r="AB159" s="3">
        <v>61</v>
      </c>
      <c r="AC159" s="3">
        <v>3624</v>
      </c>
      <c r="AD159" s="3">
        <v>860</v>
      </c>
      <c r="AE159" s="3">
        <v>531</v>
      </c>
      <c r="AF159" s="3">
        <v>0</v>
      </c>
      <c r="AG159" s="3">
        <v>49</v>
      </c>
      <c r="AH159" s="3">
        <v>3553</v>
      </c>
      <c r="AI159" s="3">
        <v>0</v>
      </c>
      <c r="AJ159" s="3">
        <v>0</v>
      </c>
      <c r="AK159" s="3">
        <v>307</v>
      </c>
      <c r="AL159" s="3">
        <v>3904</v>
      </c>
      <c r="AM159" s="3">
        <v>4555</v>
      </c>
      <c r="AN159" s="18">
        <v>59.13721185510428</v>
      </c>
      <c r="AO159" s="18">
        <v>1.6195856873822976</v>
      </c>
      <c r="AP159" s="18">
        <v>67.06915477497256</v>
      </c>
      <c r="AQ159" s="18">
        <v>-3.951701427003293</v>
      </c>
      <c r="AR159" s="18">
        <v>-0.08781558726673984</v>
      </c>
      <c r="AS159" s="18">
        <v>6.739846322722283</v>
      </c>
      <c r="AT159" s="18">
        <v>30.801317233809</v>
      </c>
      <c r="AU159" s="18" t="s">
        <v>493</v>
      </c>
    </row>
    <row r="160" spans="1:47" ht="12.75">
      <c r="A160" s="8" t="s">
        <v>150</v>
      </c>
      <c r="B160" t="s">
        <v>410</v>
      </c>
      <c r="C160" t="s">
        <v>403</v>
      </c>
      <c r="D160" s="3">
        <v>9480</v>
      </c>
      <c r="E160" s="3">
        <v>200</v>
      </c>
      <c r="F160" s="3">
        <v>0</v>
      </c>
      <c r="G160" s="3">
        <v>126</v>
      </c>
      <c r="H160" s="3">
        <v>1554</v>
      </c>
      <c r="I160" s="3">
        <v>226</v>
      </c>
      <c r="J160" s="3">
        <v>2444</v>
      </c>
      <c r="K160" s="3">
        <v>14030</v>
      </c>
      <c r="L160" s="3">
        <v>14145</v>
      </c>
      <c r="M160" s="3">
        <v>-115</v>
      </c>
      <c r="N160" s="3">
        <v>482</v>
      </c>
      <c r="O160" s="3">
        <v>854</v>
      </c>
      <c r="P160" s="3">
        <v>933</v>
      </c>
      <c r="Q160" s="3">
        <v>617</v>
      </c>
      <c r="R160" s="3">
        <v>103</v>
      </c>
      <c r="S160" s="3">
        <v>1061</v>
      </c>
      <c r="T160" s="3">
        <v>633</v>
      </c>
      <c r="U160" s="3">
        <v>4201</v>
      </c>
      <c r="V160" s="3">
        <v>8035</v>
      </c>
      <c r="W160" s="3">
        <v>1133</v>
      </c>
      <c r="X160" s="3">
        <v>477</v>
      </c>
      <c r="Y160" s="3">
        <v>115</v>
      </c>
      <c r="Z160" s="3">
        <v>126</v>
      </c>
      <c r="AA160" s="3">
        <v>9886</v>
      </c>
      <c r="AB160" s="3">
        <v>58</v>
      </c>
      <c r="AC160" s="3">
        <v>21621</v>
      </c>
      <c r="AD160" s="3">
        <v>2056</v>
      </c>
      <c r="AE160" s="3">
        <v>1000</v>
      </c>
      <c r="AF160" s="3">
        <v>1782</v>
      </c>
      <c r="AG160" s="3">
        <v>1366</v>
      </c>
      <c r="AH160" s="3">
        <v>15815</v>
      </c>
      <c r="AI160" s="3">
        <v>0</v>
      </c>
      <c r="AJ160" s="3">
        <v>0</v>
      </c>
      <c r="AK160" s="3">
        <v>3267</v>
      </c>
      <c r="AL160" s="3">
        <v>19529</v>
      </c>
      <c r="AM160" s="3">
        <v>13455</v>
      </c>
      <c r="AN160" s="18">
        <v>48.9108138238573</v>
      </c>
      <c r="AO160" s="18">
        <v>2.056</v>
      </c>
      <c r="AP160" s="18">
        <v>73.47454477889261</v>
      </c>
      <c r="AQ160" s="18">
        <v>-0.8547008547008548</v>
      </c>
      <c r="AR160" s="18">
        <v>3.582311408398365</v>
      </c>
      <c r="AS160" s="18">
        <v>24.280936454849495</v>
      </c>
      <c r="AT160" s="18">
        <v>29.542920847268675</v>
      </c>
      <c r="AU160" s="18">
        <v>50.29617662897146</v>
      </c>
    </row>
    <row r="161" spans="1:47" ht="12.75">
      <c r="A161" s="8" t="s">
        <v>151</v>
      </c>
      <c r="B161" t="s">
        <v>410</v>
      </c>
      <c r="C161" t="s">
        <v>403</v>
      </c>
      <c r="D161" s="3">
        <v>10657</v>
      </c>
      <c r="E161" s="3">
        <v>233</v>
      </c>
      <c r="F161" s="3">
        <v>548</v>
      </c>
      <c r="G161" s="3">
        <v>0</v>
      </c>
      <c r="H161" s="3">
        <v>1386</v>
      </c>
      <c r="I161" s="3">
        <v>0</v>
      </c>
      <c r="J161" s="3">
        <v>881</v>
      </c>
      <c r="K161" s="3">
        <v>13705</v>
      </c>
      <c r="L161" s="3">
        <v>13568</v>
      </c>
      <c r="M161" s="3">
        <v>137</v>
      </c>
      <c r="N161" s="3">
        <v>4516</v>
      </c>
      <c r="O161" s="3">
        <v>859</v>
      </c>
      <c r="P161" s="3">
        <v>2599</v>
      </c>
      <c r="Q161" s="3">
        <v>0</v>
      </c>
      <c r="R161" s="3">
        <v>0</v>
      </c>
      <c r="S161" s="3">
        <v>646</v>
      </c>
      <c r="T161" s="3">
        <v>1002</v>
      </c>
      <c r="U161" s="3">
        <v>5106</v>
      </c>
      <c r="V161" s="3">
        <v>5342</v>
      </c>
      <c r="W161" s="3">
        <v>1411</v>
      </c>
      <c r="X161" s="3">
        <v>533</v>
      </c>
      <c r="Y161" s="3">
        <v>0</v>
      </c>
      <c r="Z161" s="3">
        <v>1146</v>
      </c>
      <c r="AA161" s="3">
        <v>8432</v>
      </c>
      <c r="AB161" s="3">
        <v>30</v>
      </c>
      <c r="AC161" s="3">
        <v>12501</v>
      </c>
      <c r="AD161" s="3">
        <v>6227</v>
      </c>
      <c r="AE161" s="3">
        <v>3076</v>
      </c>
      <c r="AF161" s="3">
        <v>0</v>
      </c>
      <c r="AG161" s="3">
        <v>418</v>
      </c>
      <c r="AH161" s="3">
        <v>9194</v>
      </c>
      <c r="AI161" s="3">
        <v>0</v>
      </c>
      <c r="AJ161" s="3">
        <v>0</v>
      </c>
      <c r="AK161" s="3">
        <v>5786</v>
      </c>
      <c r="AL161" s="3">
        <v>15234</v>
      </c>
      <c r="AM161" s="3">
        <v>13472</v>
      </c>
      <c r="AN161" s="18">
        <v>154.2146674584323</v>
      </c>
      <c r="AO161" s="18">
        <v>2.0243823146944084</v>
      </c>
      <c r="AP161" s="18">
        <v>62.589073634204276</v>
      </c>
      <c r="AQ161" s="18">
        <v>1.0169239904988123</v>
      </c>
      <c r="AR161" s="18">
        <v>33.52137767220903</v>
      </c>
      <c r="AS161" s="18">
        <v>42.94833729216152</v>
      </c>
      <c r="AT161" s="18">
        <v>20.895190023752974</v>
      </c>
      <c r="AU161" s="18" t="s">
        <v>493</v>
      </c>
    </row>
    <row r="162" spans="1:47" ht="12.75">
      <c r="A162" s="8" t="s">
        <v>381</v>
      </c>
      <c r="B162" t="s">
        <v>412</v>
      </c>
      <c r="C162" t="s">
        <v>405</v>
      </c>
      <c r="D162" s="3">
        <v>9141</v>
      </c>
      <c r="E162" s="3">
        <v>333</v>
      </c>
      <c r="F162" s="3">
        <v>42</v>
      </c>
      <c r="G162" s="3">
        <v>1422</v>
      </c>
      <c r="H162" s="3">
        <v>788</v>
      </c>
      <c r="I162" s="3">
        <v>66</v>
      </c>
      <c r="J162" s="3">
        <v>2922</v>
      </c>
      <c r="K162" s="3">
        <v>14714</v>
      </c>
      <c r="L162" s="3">
        <v>14631</v>
      </c>
      <c r="M162" s="3">
        <v>83</v>
      </c>
      <c r="N162" s="3">
        <v>904</v>
      </c>
      <c r="O162" s="3">
        <v>1664</v>
      </c>
      <c r="P162" s="3">
        <v>831</v>
      </c>
      <c r="Q162" s="3">
        <v>686</v>
      </c>
      <c r="R162" s="3">
        <v>0</v>
      </c>
      <c r="S162" s="3">
        <v>552</v>
      </c>
      <c r="T162" s="3">
        <v>1287</v>
      </c>
      <c r="U162" s="3">
        <v>5020</v>
      </c>
      <c r="V162" s="3">
        <v>7982</v>
      </c>
      <c r="W162" s="3">
        <v>853</v>
      </c>
      <c r="X162" s="3">
        <v>164</v>
      </c>
      <c r="Y162" s="3">
        <v>0</v>
      </c>
      <c r="Z162" s="3">
        <v>612</v>
      </c>
      <c r="AA162" s="3">
        <v>9611</v>
      </c>
      <c r="AB162" s="3">
        <v>0</v>
      </c>
      <c r="AC162" s="3">
        <v>11586</v>
      </c>
      <c r="AD162" s="3">
        <v>4504</v>
      </c>
      <c r="AE162" s="3">
        <v>1642</v>
      </c>
      <c r="AF162" s="3">
        <v>4322</v>
      </c>
      <c r="AG162" s="3">
        <v>262</v>
      </c>
      <c r="AH162" s="3">
        <v>3085</v>
      </c>
      <c r="AI162" s="3">
        <v>0</v>
      </c>
      <c r="AJ162" s="3">
        <v>0</v>
      </c>
      <c r="AK162" s="3">
        <v>2763</v>
      </c>
      <c r="AL162" s="3">
        <v>9864</v>
      </c>
      <c r="AM162" s="3">
        <v>14381</v>
      </c>
      <c r="AN162" s="18">
        <v>27.20812182741117</v>
      </c>
      <c r="AO162" s="18">
        <v>2.74299634591961</v>
      </c>
      <c r="AP162" s="18">
        <v>66.83123565816007</v>
      </c>
      <c r="AQ162" s="18">
        <v>0.5771504067867325</v>
      </c>
      <c r="AR162" s="18">
        <v>6.286071900424171</v>
      </c>
      <c r="AS162" s="18">
        <v>19.212850288575204</v>
      </c>
      <c r="AT162" s="18">
        <v>36.436965440511784</v>
      </c>
      <c r="AU162" s="18">
        <v>63.755716182327774</v>
      </c>
    </row>
    <row r="163" spans="1:47" ht="12.75">
      <c r="A163" s="8" t="s">
        <v>382</v>
      </c>
      <c r="B163" t="s">
        <v>412</v>
      </c>
      <c r="C163" t="s">
        <v>403</v>
      </c>
      <c r="D163" s="3">
        <v>19645</v>
      </c>
      <c r="E163" s="3">
        <v>277</v>
      </c>
      <c r="F163" s="3">
        <v>422</v>
      </c>
      <c r="G163" s="3">
        <v>408</v>
      </c>
      <c r="H163" s="3">
        <v>1040</v>
      </c>
      <c r="I163" s="3">
        <v>87</v>
      </c>
      <c r="J163" s="3">
        <v>4836</v>
      </c>
      <c r="K163" s="3">
        <v>26715</v>
      </c>
      <c r="L163" s="3">
        <v>27920</v>
      </c>
      <c r="M163" s="3">
        <v>-1205</v>
      </c>
      <c r="N163" s="3">
        <v>-253</v>
      </c>
      <c r="O163" s="3">
        <v>1375</v>
      </c>
      <c r="P163" s="3">
        <v>1831</v>
      </c>
      <c r="Q163" s="3">
        <v>2906</v>
      </c>
      <c r="R163" s="3">
        <v>176</v>
      </c>
      <c r="S163" s="3">
        <v>1865</v>
      </c>
      <c r="T163" s="3">
        <v>4956</v>
      </c>
      <c r="U163" s="3">
        <v>13109</v>
      </c>
      <c r="V163" s="3">
        <v>11996</v>
      </c>
      <c r="W163" s="3">
        <v>2458</v>
      </c>
      <c r="X163" s="3">
        <v>210</v>
      </c>
      <c r="Y163" s="3">
        <v>0</v>
      </c>
      <c r="Z163" s="3">
        <v>0</v>
      </c>
      <c r="AA163" s="3">
        <v>14664</v>
      </c>
      <c r="AB163" s="3">
        <v>147</v>
      </c>
      <c r="AC163" s="3">
        <v>35126</v>
      </c>
      <c r="AD163" s="3">
        <v>6293</v>
      </c>
      <c r="AE163" s="3">
        <v>3827</v>
      </c>
      <c r="AF163" s="3">
        <v>1641</v>
      </c>
      <c r="AG163" s="3">
        <v>1778</v>
      </c>
      <c r="AH163" s="3">
        <v>26460</v>
      </c>
      <c r="AI163" s="3">
        <v>11</v>
      </c>
      <c r="AJ163" s="3">
        <v>0</v>
      </c>
      <c r="AK163" s="3">
        <v>3823</v>
      </c>
      <c r="AL163" s="3">
        <v>34173</v>
      </c>
      <c r="AM163" s="3">
        <v>25726</v>
      </c>
      <c r="AN163" s="18">
        <v>69.97512244421985</v>
      </c>
      <c r="AO163" s="18">
        <v>1.6443689574078912</v>
      </c>
      <c r="AP163" s="18">
        <v>57.000699681256314</v>
      </c>
      <c r="AQ163" s="18">
        <v>-4.68397729923035</v>
      </c>
      <c r="AR163" s="18">
        <v>-0.9834408769338412</v>
      </c>
      <c r="AS163" s="18">
        <v>14.860452460545751</v>
      </c>
      <c r="AT163" s="18">
        <v>23.63756510922802</v>
      </c>
      <c r="AU163" s="18">
        <v>18.747569039284325</v>
      </c>
    </row>
    <row r="164" spans="1:47" ht="12.75">
      <c r="A164" s="8" t="s">
        <v>152</v>
      </c>
      <c r="B164" t="s">
        <v>410</v>
      </c>
      <c r="C164" t="s">
        <v>405</v>
      </c>
      <c r="D164" s="3">
        <v>6706</v>
      </c>
      <c r="E164" s="3">
        <v>163</v>
      </c>
      <c r="F164" s="3">
        <v>256</v>
      </c>
      <c r="G164" s="3">
        <v>468</v>
      </c>
      <c r="H164" s="3">
        <v>413</v>
      </c>
      <c r="I164" s="3">
        <v>245</v>
      </c>
      <c r="J164" s="3">
        <v>2597</v>
      </c>
      <c r="K164" s="3">
        <v>10848</v>
      </c>
      <c r="L164" s="3">
        <v>10968</v>
      </c>
      <c r="M164" s="3">
        <v>-120</v>
      </c>
      <c r="N164" s="3">
        <v>118</v>
      </c>
      <c r="O164" s="3">
        <v>870</v>
      </c>
      <c r="P164" s="3">
        <v>786</v>
      </c>
      <c r="Q164" s="3">
        <v>729</v>
      </c>
      <c r="R164" s="3">
        <v>146</v>
      </c>
      <c r="S164" s="3">
        <v>573</v>
      </c>
      <c r="T164" s="3">
        <v>644</v>
      </c>
      <c r="U164" s="3">
        <v>3748</v>
      </c>
      <c r="V164" s="3">
        <v>5014</v>
      </c>
      <c r="W164" s="3">
        <v>1187</v>
      </c>
      <c r="X164" s="3">
        <v>229</v>
      </c>
      <c r="Y164" s="3">
        <v>122</v>
      </c>
      <c r="Z164" s="3">
        <v>668</v>
      </c>
      <c r="AA164" s="3">
        <v>7220</v>
      </c>
      <c r="AB164" s="3">
        <v>0</v>
      </c>
      <c r="AC164" s="3">
        <v>13836</v>
      </c>
      <c r="AD164" s="3">
        <v>1399</v>
      </c>
      <c r="AE164" s="3">
        <v>961</v>
      </c>
      <c r="AF164" s="3">
        <v>0</v>
      </c>
      <c r="AG164" s="3">
        <v>141</v>
      </c>
      <c r="AH164" s="3">
        <v>11177</v>
      </c>
      <c r="AI164" s="3">
        <v>0</v>
      </c>
      <c r="AJ164" s="3">
        <v>0</v>
      </c>
      <c r="AK164" s="3">
        <v>1987</v>
      </c>
      <c r="AL164" s="3">
        <v>14133</v>
      </c>
      <c r="AM164" s="3">
        <v>10180</v>
      </c>
      <c r="AN164" s="18">
        <v>24.847249508840864</v>
      </c>
      <c r="AO164" s="18">
        <v>1.4557752341311134</v>
      </c>
      <c r="AP164" s="18">
        <v>70.92337917485266</v>
      </c>
      <c r="AQ164" s="18">
        <v>-1.1787819253438114</v>
      </c>
      <c r="AR164" s="18">
        <v>1.1591355599214144</v>
      </c>
      <c r="AS164" s="18">
        <v>19.518664047151276</v>
      </c>
      <c r="AT164" s="18">
        <v>34.12573673870334</v>
      </c>
      <c r="AU164" s="18" t="s">
        <v>493</v>
      </c>
    </row>
    <row r="165" spans="1:47" ht="12.75">
      <c r="A165" s="8" t="s">
        <v>153</v>
      </c>
      <c r="B165" t="s">
        <v>410</v>
      </c>
      <c r="C165" t="s">
        <v>399</v>
      </c>
      <c r="D165" s="3">
        <v>2947</v>
      </c>
      <c r="E165" s="3">
        <v>107</v>
      </c>
      <c r="F165" s="3">
        <v>161</v>
      </c>
      <c r="G165" s="3">
        <v>578</v>
      </c>
      <c r="H165" s="3">
        <v>589</v>
      </c>
      <c r="I165" s="3">
        <v>167</v>
      </c>
      <c r="J165" s="3">
        <v>378</v>
      </c>
      <c r="K165" s="3">
        <v>4927</v>
      </c>
      <c r="L165" s="3">
        <v>5153</v>
      </c>
      <c r="M165" s="3">
        <v>-226</v>
      </c>
      <c r="N165" s="3">
        <v>-75</v>
      </c>
      <c r="O165" s="3">
        <v>407</v>
      </c>
      <c r="P165" s="3">
        <v>553</v>
      </c>
      <c r="Q165" s="3">
        <v>292</v>
      </c>
      <c r="R165" s="3">
        <v>117</v>
      </c>
      <c r="S165" s="3">
        <v>364</v>
      </c>
      <c r="T165" s="3">
        <v>43</v>
      </c>
      <c r="U165" s="3">
        <v>1776</v>
      </c>
      <c r="V165" s="3">
        <v>2480</v>
      </c>
      <c r="W165" s="3">
        <v>711</v>
      </c>
      <c r="X165" s="3">
        <v>112</v>
      </c>
      <c r="Y165" s="3">
        <v>74</v>
      </c>
      <c r="Z165" s="3">
        <v>0</v>
      </c>
      <c r="AA165" s="3">
        <v>3377</v>
      </c>
      <c r="AB165" s="3">
        <v>0</v>
      </c>
      <c r="AC165" s="3">
        <v>7003</v>
      </c>
      <c r="AD165" s="3">
        <v>344</v>
      </c>
      <c r="AE165" s="3">
        <v>382</v>
      </c>
      <c r="AF165" s="3">
        <v>321</v>
      </c>
      <c r="AG165" s="3">
        <v>279</v>
      </c>
      <c r="AH165" s="3">
        <v>5392</v>
      </c>
      <c r="AI165" s="3">
        <v>245</v>
      </c>
      <c r="AJ165" s="3">
        <v>0</v>
      </c>
      <c r="AK165" s="3">
        <v>459</v>
      </c>
      <c r="AL165" s="3">
        <v>6365</v>
      </c>
      <c r="AM165" s="3">
        <v>4820</v>
      </c>
      <c r="AN165" s="18">
        <v>5.225103734439834</v>
      </c>
      <c r="AO165" s="18">
        <v>0.900523560209424</v>
      </c>
      <c r="AP165" s="18">
        <v>70.06224066390041</v>
      </c>
      <c r="AQ165" s="18">
        <v>-4.6887966804979255</v>
      </c>
      <c r="AR165" s="18">
        <v>-1.5560165975103735</v>
      </c>
      <c r="AS165" s="18">
        <v>9.522821576763485</v>
      </c>
      <c r="AT165" s="18">
        <v>38.85892116182573</v>
      </c>
      <c r="AU165" s="18">
        <v>28.571428571428573</v>
      </c>
    </row>
    <row r="166" spans="1:47" ht="12.75">
      <c r="A166" s="8" t="s">
        <v>154</v>
      </c>
      <c r="B166" t="s">
        <v>410</v>
      </c>
      <c r="C166" t="s">
        <v>399</v>
      </c>
      <c r="D166" s="3">
        <v>5426</v>
      </c>
      <c r="E166" s="3">
        <v>250</v>
      </c>
      <c r="F166" s="3">
        <v>42</v>
      </c>
      <c r="G166" s="3">
        <v>463</v>
      </c>
      <c r="H166" s="3">
        <v>802</v>
      </c>
      <c r="I166" s="3">
        <v>0</v>
      </c>
      <c r="J166" s="3">
        <v>1283</v>
      </c>
      <c r="K166" s="3">
        <v>8266</v>
      </c>
      <c r="L166" s="3">
        <v>8668</v>
      </c>
      <c r="M166" s="3">
        <v>-402</v>
      </c>
      <c r="N166" s="3">
        <v>-87</v>
      </c>
      <c r="O166" s="3">
        <v>537</v>
      </c>
      <c r="P166" s="3">
        <v>761</v>
      </c>
      <c r="Q166" s="3">
        <v>581</v>
      </c>
      <c r="R166" s="3">
        <v>6</v>
      </c>
      <c r="S166" s="3">
        <v>858</v>
      </c>
      <c r="T166" s="3">
        <v>348</v>
      </c>
      <c r="U166" s="3">
        <v>3091</v>
      </c>
      <c r="V166" s="3">
        <v>4735</v>
      </c>
      <c r="W166" s="3">
        <v>612</v>
      </c>
      <c r="X166" s="3">
        <v>188</v>
      </c>
      <c r="Y166" s="3">
        <v>0</v>
      </c>
      <c r="Z166" s="3">
        <v>0</v>
      </c>
      <c r="AA166" s="3">
        <v>5535</v>
      </c>
      <c r="AB166" s="3">
        <v>42</v>
      </c>
      <c r="AC166" s="3">
        <v>3466</v>
      </c>
      <c r="AD166" s="3">
        <v>1104</v>
      </c>
      <c r="AE166" s="3">
        <v>986</v>
      </c>
      <c r="AF166" s="3">
        <v>83</v>
      </c>
      <c r="AG166" s="3">
        <v>463</v>
      </c>
      <c r="AH166" s="3">
        <v>2190</v>
      </c>
      <c r="AI166" s="3">
        <v>0</v>
      </c>
      <c r="AJ166" s="3">
        <v>0</v>
      </c>
      <c r="AK166" s="3">
        <v>407</v>
      </c>
      <c r="AL166" s="3">
        <v>3038</v>
      </c>
      <c r="AM166" s="3">
        <v>8016</v>
      </c>
      <c r="AN166" s="18">
        <v>30.59880239520958</v>
      </c>
      <c r="AO166" s="18">
        <v>1.1196754563894524</v>
      </c>
      <c r="AP166" s="18">
        <v>69.0494011976048</v>
      </c>
      <c r="AQ166" s="18">
        <v>-5.014970059880239</v>
      </c>
      <c r="AR166" s="18">
        <v>-1.0853293413173652</v>
      </c>
      <c r="AS166" s="18">
        <v>5.077345309381238</v>
      </c>
      <c r="AT166" s="18">
        <v>32.31037924151697</v>
      </c>
      <c r="AU166" s="18" t="s">
        <v>493</v>
      </c>
    </row>
    <row r="167" spans="1:47" ht="12.75">
      <c r="A167" s="8" t="s">
        <v>155</v>
      </c>
      <c r="B167" t="s">
        <v>410</v>
      </c>
      <c r="C167" t="s">
        <v>406</v>
      </c>
      <c r="D167" s="3">
        <v>2331</v>
      </c>
      <c r="E167" s="3">
        <v>110</v>
      </c>
      <c r="F167" s="3">
        <v>53</v>
      </c>
      <c r="G167" s="3">
        <v>451</v>
      </c>
      <c r="H167" s="3">
        <v>59</v>
      </c>
      <c r="I167" s="3">
        <v>0</v>
      </c>
      <c r="J167" s="3">
        <v>742</v>
      </c>
      <c r="K167" s="3">
        <v>3746</v>
      </c>
      <c r="L167" s="3">
        <v>3655</v>
      </c>
      <c r="M167" s="3">
        <v>91</v>
      </c>
      <c r="N167" s="3">
        <v>132</v>
      </c>
      <c r="O167" s="3">
        <v>495</v>
      </c>
      <c r="P167" s="3">
        <v>497</v>
      </c>
      <c r="Q167" s="3">
        <v>244</v>
      </c>
      <c r="R167" s="3">
        <v>0</v>
      </c>
      <c r="S167" s="3">
        <v>238</v>
      </c>
      <c r="T167" s="3">
        <v>180</v>
      </c>
      <c r="U167" s="3">
        <v>1654</v>
      </c>
      <c r="V167" s="3">
        <v>1287</v>
      </c>
      <c r="W167" s="3">
        <v>524</v>
      </c>
      <c r="X167" s="3">
        <v>131</v>
      </c>
      <c r="Y167" s="3">
        <v>0</v>
      </c>
      <c r="Z167" s="3">
        <v>59</v>
      </c>
      <c r="AA167" s="3">
        <v>2001</v>
      </c>
      <c r="AB167" s="3">
        <v>0</v>
      </c>
      <c r="AC167" s="3">
        <v>2343</v>
      </c>
      <c r="AD167" s="3">
        <v>1466</v>
      </c>
      <c r="AE167" s="3">
        <v>684</v>
      </c>
      <c r="AF167" s="3">
        <v>0</v>
      </c>
      <c r="AG167" s="3">
        <v>9</v>
      </c>
      <c r="AH167" s="3">
        <v>1805</v>
      </c>
      <c r="AI167" s="3">
        <v>0</v>
      </c>
      <c r="AJ167" s="3">
        <v>0</v>
      </c>
      <c r="AK167" s="3">
        <v>1098</v>
      </c>
      <c r="AL167" s="3">
        <v>3116</v>
      </c>
      <c r="AM167" s="3">
        <v>3538</v>
      </c>
      <c r="AN167" s="18">
        <v>110.79988694177501</v>
      </c>
      <c r="AO167" s="18">
        <v>2.1432748538011697</v>
      </c>
      <c r="AP167" s="18">
        <v>56.557377049180324</v>
      </c>
      <c r="AQ167" s="18">
        <v>2.5720746184284904</v>
      </c>
      <c r="AR167" s="18">
        <v>3.730921424533635</v>
      </c>
      <c r="AS167" s="18">
        <v>31.03448275862069</v>
      </c>
      <c r="AT167" s="18">
        <v>34.11531938948559</v>
      </c>
      <c r="AU167" s="18" t="s">
        <v>493</v>
      </c>
    </row>
    <row r="168" spans="1:47" ht="12.75">
      <c r="A168" s="8" t="s">
        <v>156</v>
      </c>
      <c r="B168" t="s">
        <v>410</v>
      </c>
      <c r="C168" t="s">
        <v>402</v>
      </c>
      <c r="D168" s="3">
        <v>19698</v>
      </c>
      <c r="E168" s="3">
        <v>720</v>
      </c>
      <c r="F168" s="3">
        <v>166</v>
      </c>
      <c r="G168" s="3">
        <v>970</v>
      </c>
      <c r="H168" s="3">
        <v>2039</v>
      </c>
      <c r="I168" s="3">
        <v>742</v>
      </c>
      <c r="J168" s="3">
        <v>4060</v>
      </c>
      <c r="K168" s="3">
        <v>28395</v>
      </c>
      <c r="L168" s="3">
        <v>29410</v>
      </c>
      <c r="M168" s="3">
        <v>-1015</v>
      </c>
      <c r="N168" s="3">
        <v>-308</v>
      </c>
      <c r="O168" s="3">
        <v>2590</v>
      </c>
      <c r="P168" s="3">
        <v>2923</v>
      </c>
      <c r="Q168" s="3">
        <v>1256</v>
      </c>
      <c r="R168" s="3">
        <v>0</v>
      </c>
      <c r="S168" s="3">
        <v>1509</v>
      </c>
      <c r="T168" s="3">
        <v>1966</v>
      </c>
      <c r="U168" s="3">
        <v>10244</v>
      </c>
      <c r="V168" s="3">
        <v>13819</v>
      </c>
      <c r="W168" s="3">
        <v>2508</v>
      </c>
      <c r="X168" s="3">
        <v>1134</v>
      </c>
      <c r="Y168" s="3">
        <v>427</v>
      </c>
      <c r="Z168" s="3">
        <v>641</v>
      </c>
      <c r="AA168" s="3">
        <v>18529</v>
      </c>
      <c r="AB168" s="3">
        <v>637</v>
      </c>
      <c r="AC168" s="3">
        <v>26339</v>
      </c>
      <c r="AD168" s="3">
        <v>7397</v>
      </c>
      <c r="AE168" s="3">
        <v>4549</v>
      </c>
      <c r="AF168" s="3">
        <v>3665</v>
      </c>
      <c r="AG168" s="3">
        <v>0</v>
      </c>
      <c r="AH168" s="3">
        <v>19347</v>
      </c>
      <c r="AI168" s="3">
        <v>0</v>
      </c>
      <c r="AJ168" s="3">
        <v>0</v>
      </c>
      <c r="AK168" s="3">
        <v>4385</v>
      </c>
      <c r="AL168" s="3">
        <v>25523</v>
      </c>
      <c r="AM168" s="3">
        <v>26950</v>
      </c>
      <c r="AN168" s="18">
        <v>80.82820037105752</v>
      </c>
      <c r="AO168" s="18">
        <v>1.6260716641020005</v>
      </c>
      <c r="AP168" s="18">
        <v>68.75324675324676</v>
      </c>
      <c r="AQ168" s="18">
        <v>-3.766233766233766</v>
      </c>
      <c r="AR168" s="18">
        <v>-1.1428571428571428</v>
      </c>
      <c r="AS168" s="18">
        <v>16.2708719851577</v>
      </c>
      <c r="AT168" s="18">
        <v>26.909090909090907</v>
      </c>
      <c r="AU168" s="18">
        <v>37.96955958549223</v>
      </c>
    </row>
    <row r="169" spans="1:47" ht="12.75">
      <c r="A169" s="8" t="s">
        <v>157</v>
      </c>
      <c r="B169" t="s">
        <v>410</v>
      </c>
      <c r="C169" t="s">
        <v>400</v>
      </c>
      <c r="D169" s="3">
        <v>6360</v>
      </c>
      <c r="E169" s="3">
        <v>307</v>
      </c>
      <c r="F169" s="3">
        <v>109</v>
      </c>
      <c r="G169" s="3">
        <v>168</v>
      </c>
      <c r="H169" s="3">
        <v>1144</v>
      </c>
      <c r="I169" s="3">
        <v>434</v>
      </c>
      <c r="J169" s="3">
        <v>1436</v>
      </c>
      <c r="K169" s="3">
        <v>9958</v>
      </c>
      <c r="L169" s="3">
        <v>9894</v>
      </c>
      <c r="M169" s="3">
        <v>64</v>
      </c>
      <c r="N169" s="3">
        <v>190</v>
      </c>
      <c r="O169" s="3">
        <v>712</v>
      </c>
      <c r="P169" s="3">
        <v>780</v>
      </c>
      <c r="Q169" s="3">
        <v>438</v>
      </c>
      <c r="R169" s="3">
        <v>256</v>
      </c>
      <c r="S169" s="3">
        <v>688</v>
      </c>
      <c r="T169" s="3">
        <v>918</v>
      </c>
      <c r="U169" s="3">
        <v>3792</v>
      </c>
      <c r="V169" s="3">
        <v>4308</v>
      </c>
      <c r="W169" s="3">
        <v>1388</v>
      </c>
      <c r="X169" s="3">
        <v>240</v>
      </c>
      <c r="Y169" s="3">
        <v>113</v>
      </c>
      <c r="Z169" s="3">
        <v>53</v>
      </c>
      <c r="AA169" s="3">
        <v>6102</v>
      </c>
      <c r="AB169" s="3">
        <v>0</v>
      </c>
      <c r="AC169" s="3">
        <v>13095</v>
      </c>
      <c r="AD169" s="3">
        <v>1595</v>
      </c>
      <c r="AE169" s="3">
        <v>1324</v>
      </c>
      <c r="AF169" s="3">
        <v>868</v>
      </c>
      <c r="AG169" s="3">
        <v>265</v>
      </c>
      <c r="AH169" s="3">
        <v>8395</v>
      </c>
      <c r="AI169" s="3">
        <v>0</v>
      </c>
      <c r="AJ169" s="3">
        <v>0</v>
      </c>
      <c r="AK169" s="3">
        <v>2431</v>
      </c>
      <c r="AL169" s="3">
        <v>12233</v>
      </c>
      <c r="AM169" s="3">
        <v>9556</v>
      </c>
      <c r="AN169" s="18">
        <v>36.897237337798245</v>
      </c>
      <c r="AO169" s="18">
        <v>1.2046827794561934</v>
      </c>
      <c r="AP169" s="18">
        <v>63.85516952699874</v>
      </c>
      <c r="AQ169" s="18">
        <v>0.6697362913352868</v>
      </c>
      <c r="AR169" s="18">
        <v>1.9882796149016324</v>
      </c>
      <c r="AS169" s="18">
        <v>25.43951444118878</v>
      </c>
      <c r="AT169" s="18">
        <v>33.44495604855588</v>
      </c>
      <c r="AU169" s="18">
        <v>33.87180823345493</v>
      </c>
    </row>
    <row r="170" spans="1:47" ht="12.75">
      <c r="A170" s="8" t="s">
        <v>158</v>
      </c>
      <c r="B170" t="s">
        <v>410</v>
      </c>
      <c r="C170" t="s">
        <v>403</v>
      </c>
      <c r="D170" s="3">
        <v>17520</v>
      </c>
      <c r="E170" s="3">
        <v>481</v>
      </c>
      <c r="F170" s="3">
        <v>335</v>
      </c>
      <c r="G170" s="3">
        <v>340</v>
      </c>
      <c r="H170" s="3">
        <v>1266</v>
      </c>
      <c r="I170" s="3">
        <v>87</v>
      </c>
      <c r="J170" s="3">
        <v>3100</v>
      </c>
      <c r="K170" s="3">
        <v>23129</v>
      </c>
      <c r="L170" s="3">
        <v>23062</v>
      </c>
      <c r="M170" s="3">
        <v>67</v>
      </c>
      <c r="N170" s="3">
        <v>395</v>
      </c>
      <c r="O170" s="3">
        <v>1398</v>
      </c>
      <c r="P170" s="3">
        <v>2987</v>
      </c>
      <c r="Q170" s="3">
        <v>1845</v>
      </c>
      <c r="R170" s="3">
        <v>0</v>
      </c>
      <c r="S170" s="3">
        <v>1546</v>
      </c>
      <c r="T170" s="3">
        <v>2239</v>
      </c>
      <c r="U170" s="3">
        <v>10015</v>
      </c>
      <c r="V170" s="3">
        <v>8145</v>
      </c>
      <c r="W170" s="3">
        <v>2958</v>
      </c>
      <c r="X170" s="3">
        <v>618</v>
      </c>
      <c r="Y170" s="3">
        <v>0</v>
      </c>
      <c r="Z170" s="3">
        <v>1299</v>
      </c>
      <c r="AA170" s="3">
        <v>13020</v>
      </c>
      <c r="AB170" s="3">
        <v>27</v>
      </c>
      <c r="AC170" s="3">
        <v>21991</v>
      </c>
      <c r="AD170" s="3">
        <v>4774</v>
      </c>
      <c r="AE170" s="3">
        <v>3171</v>
      </c>
      <c r="AF170" s="3">
        <v>4448</v>
      </c>
      <c r="AG170" s="3">
        <v>392</v>
      </c>
      <c r="AH170" s="3">
        <v>9488</v>
      </c>
      <c r="AI170" s="3">
        <v>0</v>
      </c>
      <c r="AJ170" s="3">
        <v>0</v>
      </c>
      <c r="AK170" s="3">
        <v>7116</v>
      </c>
      <c r="AL170" s="3">
        <v>18754</v>
      </c>
      <c r="AM170" s="3">
        <v>21773</v>
      </c>
      <c r="AN170" s="18">
        <v>69.60363753272402</v>
      </c>
      <c r="AO170" s="18">
        <v>1.5055187637969094</v>
      </c>
      <c r="AP170" s="18">
        <v>59.79883341753548</v>
      </c>
      <c r="AQ170" s="18">
        <v>0.307720571349837</v>
      </c>
      <c r="AR170" s="18">
        <v>1.8141735176594866</v>
      </c>
      <c r="AS170" s="18">
        <v>32.68268038396179</v>
      </c>
      <c r="AT170" s="18">
        <v>19.533367014191896</v>
      </c>
      <c r="AU170" s="18">
        <v>48.057414202460606</v>
      </c>
    </row>
    <row r="171" spans="1:47" ht="12.75">
      <c r="A171" s="8" t="s">
        <v>87</v>
      </c>
      <c r="B171" t="s">
        <v>410</v>
      </c>
      <c r="C171" t="s">
        <v>405</v>
      </c>
      <c r="D171" s="3">
        <v>21529</v>
      </c>
      <c r="E171" s="3">
        <v>2655</v>
      </c>
      <c r="F171" s="3">
        <v>32</v>
      </c>
      <c r="G171" s="3">
        <v>469</v>
      </c>
      <c r="H171" s="3">
        <v>1336</v>
      </c>
      <c r="I171" s="3">
        <v>89</v>
      </c>
      <c r="J171" s="3">
        <v>7323</v>
      </c>
      <c r="K171" s="3">
        <v>33433</v>
      </c>
      <c r="L171" s="3">
        <v>32767</v>
      </c>
      <c r="M171" s="3">
        <v>666</v>
      </c>
      <c r="N171" s="3">
        <v>1198</v>
      </c>
      <c r="O171" s="3">
        <v>3636</v>
      </c>
      <c r="P171" s="3">
        <v>2435</v>
      </c>
      <c r="Q171" s="3">
        <v>3921</v>
      </c>
      <c r="R171" s="3">
        <v>90</v>
      </c>
      <c r="S171" s="3">
        <v>851</v>
      </c>
      <c r="T171" s="3">
        <v>2034</v>
      </c>
      <c r="U171" s="3">
        <v>12967</v>
      </c>
      <c r="V171" s="3">
        <v>16160</v>
      </c>
      <c r="W171" s="3">
        <v>3000</v>
      </c>
      <c r="X171" s="3">
        <v>308</v>
      </c>
      <c r="Y171" s="3">
        <v>6</v>
      </c>
      <c r="Z171" s="3">
        <v>109</v>
      </c>
      <c r="AA171" s="3">
        <v>19583</v>
      </c>
      <c r="AB171" s="3">
        <v>217</v>
      </c>
      <c r="AC171" s="3">
        <v>18750</v>
      </c>
      <c r="AD171" s="3">
        <v>6517</v>
      </c>
      <c r="AE171" s="3">
        <v>3648</v>
      </c>
      <c r="AF171" s="3">
        <v>11</v>
      </c>
      <c r="AG171" s="3">
        <v>1737</v>
      </c>
      <c r="AH171" s="3">
        <v>5273</v>
      </c>
      <c r="AI171" s="3">
        <v>0</v>
      </c>
      <c r="AJ171" s="3">
        <v>1529</v>
      </c>
      <c r="AK171" s="3">
        <v>1001</v>
      </c>
      <c r="AL171" s="3">
        <v>19872</v>
      </c>
      <c r="AM171" s="3">
        <v>29358</v>
      </c>
      <c r="AN171" s="18">
        <v>48.78602084610668</v>
      </c>
      <c r="AO171" s="18">
        <v>1.7864583333333333</v>
      </c>
      <c r="AP171" s="18">
        <v>66.70413515907077</v>
      </c>
      <c r="AQ171" s="18">
        <v>2.2685469037400368</v>
      </c>
      <c r="AR171" s="18">
        <v>4.0806594454663125</v>
      </c>
      <c r="AS171" s="18">
        <v>3.4096328087744396</v>
      </c>
      <c r="AT171" s="18">
        <v>26.6673479119831</v>
      </c>
      <c r="AU171" s="18">
        <v>2.2809781491883006</v>
      </c>
    </row>
    <row r="172" spans="1:47" ht="12.75">
      <c r="A172" s="8" t="s">
        <v>159</v>
      </c>
      <c r="B172" t="s">
        <v>410</v>
      </c>
      <c r="C172" t="s">
        <v>402</v>
      </c>
      <c r="D172" s="3">
        <v>6745</v>
      </c>
      <c r="E172" s="3">
        <v>262</v>
      </c>
      <c r="F172" s="3">
        <v>0</v>
      </c>
      <c r="G172" s="3">
        <v>176</v>
      </c>
      <c r="H172" s="3">
        <v>1798</v>
      </c>
      <c r="I172" s="3">
        <v>92</v>
      </c>
      <c r="J172" s="3">
        <v>3250</v>
      </c>
      <c r="K172" s="3">
        <v>12323</v>
      </c>
      <c r="L172" s="3">
        <v>12748</v>
      </c>
      <c r="M172" s="3">
        <v>-425</v>
      </c>
      <c r="N172" s="3">
        <v>5133</v>
      </c>
      <c r="O172" s="3">
        <v>1830</v>
      </c>
      <c r="P172" s="3">
        <v>862</v>
      </c>
      <c r="Q172" s="3">
        <v>511</v>
      </c>
      <c r="R172" s="3">
        <v>47</v>
      </c>
      <c r="S172" s="3">
        <v>917</v>
      </c>
      <c r="T172" s="3">
        <v>562</v>
      </c>
      <c r="U172" s="3">
        <v>4729</v>
      </c>
      <c r="V172" s="3">
        <v>6238</v>
      </c>
      <c r="W172" s="3">
        <v>940</v>
      </c>
      <c r="X172" s="3">
        <v>373</v>
      </c>
      <c r="Y172" s="3">
        <v>61</v>
      </c>
      <c r="Z172" s="3">
        <v>407</v>
      </c>
      <c r="AA172" s="3">
        <v>8019</v>
      </c>
      <c r="AB172" s="3">
        <v>0</v>
      </c>
      <c r="AC172" s="3">
        <v>16768</v>
      </c>
      <c r="AD172" s="3">
        <v>6345</v>
      </c>
      <c r="AE172" s="3">
        <v>1416</v>
      </c>
      <c r="AF172" s="3">
        <v>160</v>
      </c>
      <c r="AG172" s="3">
        <v>206</v>
      </c>
      <c r="AH172" s="3">
        <v>13551</v>
      </c>
      <c r="AI172" s="3">
        <v>0</v>
      </c>
      <c r="AJ172" s="3">
        <v>0</v>
      </c>
      <c r="AK172" s="3">
        <v>7193</v>
      </c>
      <c r="AL172" s="3">
        <v>21331</v>
      </c>
      <c r="AM172" s="3">
        <v>11879</v>
      </c>
      <c r="AN172" s="18">
        <v>170.68566377641216</v>
      </c>
      <c r="AO172" s="18">
        <v>4.4809322033898304</v>
      </c>
      <c r="AP172" s="18">
        <v>67.5056822964896</v>
      </c>
      <c r="AQ172" s="18">
        <v>-3.5777422341947975</v>
      </c>
      <c r="AR172" s="18">
        <v>43.21070797205152</v>
      </c>
      <c r="AS172" s="18">
        <v>60.55223503661924</v>
      </c>
      <c r="AT172" s="18">
        <v>43.21912618907315</v>
      </c>
      <c r="AU172" s="18">
        <v>0.08997429305912596</v>
      </c>
    </row>
    <row r="173" spans="1:47" ht="12.75">
      <c r="A173" s="8" t="s">
        <v>160</v>
      </c>
      <c r="B173" t="s">
        <v>410</v>
      </c>
      <c r="C173" t="s">
        <v>404</v>
      </c>
      <c r="D173" s="3">
        <v>4594</v>
      </c>
      <c r="E173" s="3">
        <v>295</v>
      </c>
      <c r="F173" s="3">
        <v>28</v>
      </c>
      <c r="G173" s="3">
        <v>332</v>
      </c>
      <c r="H173" s="3">
        <v>1423</v>
      </c>
      <c r="I173" s="3">
        <v>225</v>
      </c>
      <c r="J173" s="3">
        <v>1869</v>
      </c>
      <c r="K173" s="3">
        <v>8766</v>
      </c>
      <c r="L173" s="3">
        <v>9393</v>
      </c>
      <c r="M173" s="3">
        <v>-627</v>
      </c>
      <c r="N173" s="3">
        <v>-534</v>
      </c>
      <c r="O173" s="3">
        <v>903</v>
      </c>
      <c r="P173" s="3">
        <v>899</v>
      </c>
      <c r="Q173" s="3">
        <v>311</v>
      </c>
      <c r="R173" s="3">
        <v>167</v>
      </c>
      <c r="S173" s="3">
        <v>486</v>
      </c>
      <c r="T173" s="3">
        <v>102</v>
      </c>
      <c r="U173" s="3">
        <v>2868</v>
      </c>
      <c r="V173" s="3">
        <v>4752</v>
      </c>
      <c r="W173" s="3">
        <v>1291</v>
      </c>
      <c r="X173" s="3">
        <v>254</v>
      </c>
      <c r="Y173" s="3">
        <v>93</v>
      </c>
      <c r="Z173" s="3">
        <v>0</v>
      </c>
      <c r="AA173" s="3">
        <v>6390</v>
      </c>
      <c r="AB173" s="3">
        <v>135</v>
      </c>
      <c r="AC173" s="3">
        <v>7121</v>
      </c>
      <c r="AD173" s="3">
        <v>1449</v>
      </c>
      <c r="AE173" s="3">
        <v>2353</v>
      </c>
      <c r="AF173" s="3">
        <v>189</v>
      </c>
      <c r="AG173" s="3">
        <v>1384</v>
      </c>
      <c r="AH173" s="3">
        <v>4682</v>
      </c>
      <c r="AI173" s="3">
        <v>30</v>
      </c>
      <c r="AJ173" s="3">
        <v>0</v>
      </c>
      <c r="AK173" s="3">
        <v>-1745</v>
      </c>
      <c r="AL173" s="3">
        <v>4644</v>
      </c>
      <c r="AM173" s="3">
        <v>8471</v>
      </c>
      <c r="AN173" s="18">
        <v>28.56746547042852</v>
      </c>
      <c r="AO173" s="18">
        <v>0.615809604759881</v>
      </c>
      <c r="AP173" s="18">
        <v>75.43383307755873</v>
      </c>
      <c r="AQ173" s="18">
        <v>-7.4017235273285324</v>
      </c>
      <c r="AR173" s="18">
        <v>-6.303860229016644</v>
      </c>
      <c r="AS173" s="18">
        <v>-20.59969307047574</v>
      </c>
      <c r="AT173" s="18">
        <v>45.76791405973321</v>
      </c>
      <c r="AU173" s="18">
        <v>-663.1578947368421</v>
      </c>
    </row>
    <row r="174" spans="1:47" ht="12.75">
      <c r="A174" s="8" t="s">
        <v>161</v>
      </c>
      <c r="B174" t="s">
        <v>410</v>
      </c>
      <c r="C174" t="s">
        <v>405</v>
      </c>
      <c r="D174" s="3">
        <v>3981</v>
      </c>
      <c r="E174" s="3">
        <v>208</v>
      </c>
      <c r="F174" s="3">
        <v>141</v>
      </c>
      <c r="G174" s="3">
        <v>71</v>
      </c>
      <c r="H174" s="3">
        <v>469</v>
      </c>
      <c r="I174" s="3">
        <v>0</v>
      </c>
      <c r="J174" s="3">
        <v>435</v>
      </c>
      <c r="K174" s="3">
        <v>5305</v>
      </c>
      <c r="L174" s="3">
        <v>5197</v>
      </c>
      <c r="M174" s="3">
        <v>108</v>
      </c>
      <c r="N174" s="3">
        <v>184</v>
      </c>
      <c r="O174" s="3">
        <v>361</v>
      </c>
      <c r="P174" s="3">
        <v>655</v>
      </c>
      <c r="Q174" s="3">
        <v>382</v>
      </c>
      <c r="R174" s="3">
        <v>28</v>
      </c>
      <c r="S174" s="3">
        <v>415</v>
      </c>
      <c r="T174" s="3">
        <v>134</v>
      </c>
      <c r="U174" s="3">
        <v>1975</v>
      </c>
      <c r="V174" s="3">
        <v>2400</v>
      </c>
      <c r="W174" s="3">
        <v>716</v>
      </c>
      <c r="X174" s="3">
        <v>74</v>
      </c>
      <c r="Y174" s="3">
        <v>0</v>
      </c>
      <c r="Z174" s="3">
        <v>0</v>
      </c>
      <c r="AA174" s="3">
        <v>3190</v>
      </c>
      <c r="AB174" s="3">
        <v>32</v>
      </c>
      <c r="AC174" s="3">
        <v>4928</v>
      </c>
      <c r="AD174" s="3">
        <v>1043</v>
      </c>
      <c r="AE174" s="3">
        <v>1043</v>
      </c>
      <c r="AF174" s="3">
        <v>62</v>
      </c>
      <c r="AG174" s="3">
        <v>191</v>
      </c>
      <c r="AH174" s="3">
        <v>2622</v>
      </c>
      <c r="AI174" s="3">
        <v>0</v>
      </c>
      <c r="AJ174" s="3">
        <v>0</v>
      </c>
      <c r="AK174" s="3">
        <v>823</v>
      </c>
      <c r="AL174" s="3">
        <v>4675</v>
      </c>
      <c r="AM174" s="3">
        <v>5097</v>
      </c>
      <c r="AN174" s="18">
        <v>60.94074946046694</v>
      </c>
      <c r="AO174" s="18">
        <v>1</v>
      </c>
      <c r="AP174" s="18">
        <v>62.58583480478713</v>
      </c>
      <c r="AQ174" s="18">
        <v>2.1188934667451442</v>
      </c>
      <c r="AR174" s="18">
        <v>3.609966647047283</v>
      </c>
      <c r="AS174" s="18">
        <v>16.146752991956053</v>
      </c>
      <c r="AT174" s="18">
        <v>21.895232489699822</v>
      </c>
      <c r="AU174" s="18" t="s">
        <v>493</v>
      </c>
    </row>
    <row r="175" spans="1:47" ht="12.75">
      <c r="A175" s="8" t="s">
        <v>383</v>
      </c>
      <c r="B175" t="s">
        <v>412</v>
      </c>
      <c r="C175" t="s">
        <v>402</v>
      </c>
      <c r="D175" s="3">
        <v>7495</v>
      </c>
      <c r="E175" s="3">
        <v>188</v>
      </c>
      <c r="F175" s="3">
        <v>0</v>
      </c>
      <c r="G175" s="3">
        <v>212</v>
      </c>
      <c r="H175" s="3">
        <v>353</v>
      </c>
      <c r="I175" s="3">
        <v>226</v>
      </c>
      <c r="J175" s="3">
        <v>1900</v>
      </c>
      <c r="K175" s="3">
        <v>10374</v>
      </c>
      <c r="L175" s="3">
        <v>11932</v>
      </c>
      <c r="M175" s="3">
        <v>-1558</v>
      </c>
      <c r="N175" s="3">
        <v>-1366</v>
      </c>
      <c r="O175" s="3">
        <v>735</v>
      </c>
      <c r="P175" s="3">
        <v>850</v>
      </c>
      <c r="Q175" s="3">
        <v>732</v>
      </c>
      <c r="R175" s="3">
        <v>172</v>
      </c>
      <c r="S175" s="3">
        <v>432</v>
      </c>
      <c r="T175" s="3">
        <v>2174</v>
      </c>
      <c r="U175" s="3">
        <v>5095</v>
      </c>
      <c r="V175" s="3">
        <v>3752</v>
      </c>
      <c r="W175" s="3">
        <v>1416</v>
      </c>
      <c r="X175" s="3">
        <v>210</v>
      </c>
      <c r="Y175" s="3">
        <v>172</v>
      </c>
      <c r="Z175" s="3">
        <v>819</v>
      </c>
      <c r="AA175" s="3">
        <v>6369</v>
      </c>
      <c r="AB175" s="3">
        <v>468</v>
      </c>
      <c r="AC175" s="3">
        <v>13532</v>
      </c>
      <c r="AD175" s="3">
        <v>1848</v>
      </c>
      <c r="AE175" s="3">
        <v>2583</v>
      </c>
      <c r="AF175" s="3">
        <v>1901</v>
      </c>
      <c r="AG175" s="3">
        <v>1099</v>
      </c>
      <c r="AH175" s="3">
        <v>9115</v>
      </c>
      <c r="AI175" s="3">
        <v>0</v>
      </c>
      <c r="AJ175" s="3">
        <v>250</v>
      </c>
      <c r="AK175" s="3">
        <v>-1325</v>
      </c>
      <c r="AL175" s="3">
        <v>9797</v>
      </c>
      <c r="AM175" s="3">
        <v>9546</v>
      </c>
      <c r="AN175" s="18">
        <v>1.1853132201969412</v>
      </c>
      <c r="AO175" s="18">
        <v>0.7154471544715447</v>
      </c>
      <c r="AP175" s="18">
        <v>66.71904462602137</v>
      </c>
      <c r="AQ175" s="18">
        <v>-16.320972134925622</v>
      </c>
      <c r="AR175" s="18">
        <v>-14.309658495705008</v>
      </c>
      <c r="AS175" s="18">
        <v>-13.880159228996439</v>
      </c>
      <c r="AT175" s="18">
        <v>21.4854389272994</v>
      </c>
      <c r="AU175" s="18">
        <v>442.37536656891496</v>
      </c>
    </row>
    <row r="176" spans="1:47" ht="12.75">
      <c r="A176" s="8" t="s">
        <v>162</v>
      </c>
      <c r="B176" t="s">
        <v>410</v>
      </c>
      <c r="C176" t="s">
        <v>405</v>
      </c>
      <c r="D176" s="3">
        <v>17783</v>
      </c>
      <c r="E176" s="3">
        <v>770</v>
      </c>
      <c r="F176" s="3">
        <v>0</v>
      </c>
      <c r="G176" s="3">
        <v>820</v>
      </c>
      <c r="H176" s="3">
        <v>3610</v>
      </c>
      <c r="I176" s="3">
        <v>377</v>
      </c>
      <c r="J176" s="3">
        <v>8473</v>
      </c>
      <c r="K176" s="3">
        <v>31833</v>
      </c>
      <c r="L176" s="3">
        <v>29744</v>
      </c>
      <c r="M176" s="3">
        <v>2089</v>
      </c>
      <c r="N176" s="3">
        <v>14143</v>
      </c>
      <c r="O176" s="3">
        <v>3879</v>
      </c>
      <c r="P176" s="3">
        <v>2569</v>
      </c>
      <c r="Q176" s="3">
        <v>1127</v>
      </c>
      <c r="R176" s="3">
        <v>221</v>
      </c>
      <c r="S176" s="3">
        <v>1026</v>
      </c>
      <c r="T176" s="3">
        <v>5262</v>
      </c>
      <c r="U176" s="3">
        <v>14084</v>
      </c>
      <c r="V176" s="3">
        <v>11760</v>
      </c>
      <c r="W176" s="3">
        <v>2564</v>
      </c>
      <c r="X176" s="3">
        <v>706</v>
      </c>
      <c r="Y176" s="3">
        <v>250</v>
      </c>
      <c r="Z176" s="3">
        <v>344</v>
      </c>
      <c r="AA176" s="3">
        <v>15624</v>
      </c>
      <c r="AB176" s="3">
        <v>36</v>
      </c>
      <c r="AC176" s="3">
        <v>12328</v>
      </c>
      <c r="AD176" s="3">
        <v>16824</v>
      </c>
      <c r="AE176" s="3">
        <v>6695</v>
      </c>
      <c r="AF176" s="3">
        <v>1543</v>
      </c>
      <c r="AG176" s="3">
        <v>1480</v>
      </c>
      <c r="AH176" s="3">
        <v>3457</v>
      </c>
      <c r="AI176" s="3">
        <v>0</v>
      </c>
      <c r="AJ176" s="3">
        <v>124</v>
      </c>
      <c r="AK176" s="3">
        <v>12300</v>
      </c>
      <c r="AL176" s="3">
        <v>19434</v>
      </c>
      <c r="AM176" s="3">
        <v>27065</v>
      </c>
      <c r="AN176" s="18">
        <v>108.73803805653057</v>
      </c>
      <c r="AO176" s="18">
        <v>2.5129200896191186</v>
      </c>
      <c r="AP176" s="18">
        <v>57.727692591908365</v>
      </c>
      <c r="AQ176" s="18">
        <v>7.718455569924257</v>
      </c>
      <c r="AR176" s="18">
        <v>52.25568076852023</v>
      </c>
      <c r="AS176" s="18">
        <v>45.446148161832625</v>
      </c>
      <c r="AT176" s="18">
        <v>34.29521522261223</v>
      </c>
      <c r="AU176" s="18">
        <v>10.001877699192589</v>
      </c>
    </row>
    <row r="177" spans="1:47" ht="12.75">
      <c r="A177" s="8" t="s">
        <v>163</v>
      </c>
      <c r="B177" t="s">
        <v>410</v>
      </c>
      <c r="C177" t="s">
        <v>406</v>
      </c>
      <c r="D177" s="3">
        <v>6984</v>
      </c>
      <c r="E177" s="3">
        <v>364</v>
      </c>
      <c r="F177" s="3">
        <v>0</v>
      </c>
      <c r="G177" s="3">
        <v>21</v>
      </c>
      <c r="H177" s="3">
        <v>869</v>
      </c>
      <c r="I177" s="3">
        <v>0</v>
      </c>
      <c r="J177" s="3">
        <v>4286</v>
      </c>
      <c r="K177" s="3">
        <v>12524</v>
      </c>
      <c r="L177" s="3">
        <v>12122</v>
      </c>
      <c r="M177" s="3">
        <v>402</v>
      </c>
      <c r="N177" s="3">
        <v>595</v>
      </c>
      <c r="O177" s="3">
        <v>1279</v>
      </c>
      <c r="P177" s="3">
        <v>678</v>
      </c>
      <c r="Q177" s="3">
        <v>911</v>
      </c>
      <c r="R177" s="3">
        <v>51</v>
      </c>
      <c r="S177" s="3">
        <v>660</v>
      </c>
      <c r="T177" s="3">
        <v>423</v>
      </c>
      <c r="U177" s="3">
        <v>4002</v>
      </c>
      <c r="V177" s="3">
        <v>6639</v>
      </c>
      <c r="W177" s="3">
        <v>1201</v>
      </c>
      <c r="X177" s="3">
        <v>231</v>
      </c>
      <c r="Y177" s="3">
        <v>0</v>
      </c>
      <c r="Z177" s="3">
        <v>40</v>
      </c>
      <c r="AA177" s="3">
        <v>8111</v>
      </c>
      <c r="AB177" s="3">
        <v>9</v>
      </c>
      <c r="AC177" s="3">
        <v>7485</v>
      </c>
      <c r="AD177" s="3">
        <v>1809</v>
      </c>
      <c r="AE177" s="3">
        <v>2055</v>
      </c>
      <c r="AF177" s="3">
        <v>541</v>
      </c>
      <c r="AG177" s="3">
        <v>919</v>
      </c>
      <c r="AH177" s="3">
        <v>5400</v>
      </c>
      <c r="AI177" s="3">
        <v>0</v>
      </c>
      <c r="AJ177" s="3">
        <v>0</v>
      </c>
      <c r="AK177" s="3">
        <v>-559</v>
      </c>
      <c r="AL177" s="3">
        <v>5779</v>
      </c>
      <c r="AM177" s="3">
        <v>12160</v>
      </c>
      <c r="AN177" s="18">
        <v>14.287828947368421</v>
      </c>
      <c r="AO177" s="18">
        <v>0.8802919708029197</v>
      </c>
      <c r="AP177" s="18">
        <v>66.70230263157895</v>
      </c>
      <c r="AQ177" s="18">
        <v>3.3059210526315788</v>
      </c>
      <c r="AR177" s="18">
        <v>4.893092105263158</v>
      </c>
      <c r="AS177" s="18">
        <v>-4.597039473684211</v>
      </c>
      <c r="AT177" s="18">
        <v>42.56578947368421</v>
      </c>
      <c r="AU177" s="18">
        <v>131.92612137203167</v>
      </c>
    </row>
    <row r="178" spans="1:3" ht="12.75">
      <c r="A178" s="8" t="s">
        <v>164</v>
      </c>
      <c r="B178" t="s">
        <v>410</v>
      </c>
      <c r="C178" t="s">
        <v>402</v>
      </c>
    </row>
    <row r="179" spans="1:47" ht="12.75">
      <c r="A179" s="8" t="s">
        <v>165</v>
      </c>
      <c r="B179" t="s">
        <v>410</v>
      </c>
      <c r="C179" t="s">
        <v>405</v>
      </c>
      <c r="D179" s="3">
        <v>6999</v>
      </c>
      <c r="E179" s="3">
        <v>275</v>
      </c>
      <c r="F179" s="3">
        <v>122</v>
      </c>
      <c r="G179" s="3">
        <v>254</v>
      </c>
      <c r="H179" s="3">
        <v>683</v>
      </c>
      <c r="I179" s="3">
        <v>163</v>
      </c>
      <c r="J179" s="3">
        <v>1017</v>
      </c>
      <c r="K179" s="3">
        <v>9513</v>
      </c>
      <c r="L179" s="3">
        <v>9482</v>
      </c>
      <c r="M179" s="3">
        <v>31</v>
      </c>
      <c r="N179" s="3">
        <v>125</v>
      </c>
      <c r="O179" s="3">
        <v>1081</v>
      </c>
      <c r="P179" s="3">
        <v>759</v>
      </c>
      <c r="Q179" s="3">
        <v>597</v>
      </c>
      <c r="R179" s="3">
        <v>108</v>
      </c>
      <c r="S179" s="3">
        <v>456</v>
      </c>
      <c r="T179" s="3">
        <v>78</v>
      </c>
      <c r="U179" s="3">
        <v>3079</v>
      </c>
      <c r="V179" s="3">
        <v>5122</v>
      </c>
      <c r="W179" s="3">
        <v>887</v>
      </c>
      <c r="X179" s="3">
        <v>272</v>
      </c>
      <c r="Y179" s="3">
        <v>122</v>
      </c>
      <c r="Z179" s="3">
        <v>0</v>
      </c>
      <c r="AA179" s="3">
        <v>6403</v>
      </c>
      <c r="AB179" s="3">
        <v>0</v>
      </c>
      <c r="AC179" s="3">
        <v>5763</v>
      </c>
      <c r="AD179" s="3">
        <v>1768</v>
      </c>
      <c r="AE179" s="3">
        <v>780</v>
      </c>
      <c r="AF179" s="3">
        <v>83</v>
      </c>
      <c r="AG179" s="3">
        <v>147</v>
      </c>
      <c r="AH179" s="3">
        <v>5089</v>
      </c>
      <c r="AI179" s="3">
        <v>0</v>
      </c>
      <c r="AJ179" s="3">
        <v>0</v>
      </c>
      <c r="AK179" s="3">
        <v>912</v>
      </c>
      <c r="AL179" s="3">
        <v>6521</v>
      </c>
      <c r="AM179" s="3">
        <v>9238</v>
      </c>
      <c r="AN179" s="18">
        <v>61.9528036371509</v>
      </c>
      <c r="AO179" s="18">
        <v>2.2666666666666666</v>
      </c>
      <c r="AP179" s="18">
        <v>69.31153929421953</v>
      </c>
      <c r="AQ179" s="18">
        <v>0.33557046979865773</v>
      </c>
      <c r="AR179" s="18">
        <v>1.3531067330591036</v>
      </c>
      <c r="AS179" s="18">
        <v>9.87226672439922</v>
      </c>
      <c r="AT179" s="18">
        <v>24.236847802554664</v>
      </c>
      <c r="AU179" s="18" t="s">
        <v>493</v>
      </c>
    </row>
    <row r="180" spans="1:47" ht="12.75">
      <c r="A180" s="8" t="s">
        <v>384</v>
      </c>
      <c r="B180" t="s">
        <v>412</v>
      </c>
      <c r="C180" t="s">
        <v>408</v>
      </c>
      <c r="D180" s="3">
        <v>8058</v>
      </c>
      <c r="E180" s="3">
        <v>236</v>
      </c>
      <c r="F180" s="3">
        <v>0</v>
      </c>
      <c r="G180" s="3">
        <v>99</v>
      </c>
      <c r="H180" s="3">
        <v>404</v>
      </c>
      <c r="I180" s="3">
        <v>262</v>
      </c>
      <c r="J180" s="3">
        <v>872</v>
      </c>
      <c r="K180" s="3">
        <v>9931</v>
      </c>
      <c r="L180" s="3">
        <v>9893</v>
      </c>
      <c r="M180" s="3">
        <v>38</v>
      </c>
      <c r="N180" s="3">
        <v>205</v>
      </c>
      <c r="O180" s="3">
        <v>837</v>
      </c>
      <c r="P180" s="3">
        <v>720</v>
      </c>
      <c r="Q180" s="3">
        <v>533</v>
      </c>
      <c r="R180" s="3">
        <v>361</v>
      </c>
      <c r="S180" s="3">
        <v>493</v>
      </c>
      <c r="T180" s="3">
        <v>532</v>
      </c>
      <c r="U180" s="3">
        <v>3476</v>
      </c>
      <c r="V180" s="3">
        <v>4098</v>
      </c>
      <c r="W180" s="3">
        <v>1087</v>
      </c>
      <c r="X180" s="3">
        <v>115</v>
      </c>
      <c r="Y180" s="3">
        <v>0</v>
      </c>
      <c r="Z180" s="3">
        <v>1117</v>
      </c>
      <c r="AA180" s="3">
        <v>6417</v>
      </c>
      <c r="AB180" s="3">
        <v>0</v>
      </c>
      <c r="AC180" s="3">
        <v>9809</v>
      </c>
      <c r="AD180" s="3">
        <v>2055</v>
      </c>
      <c r="AE180" s="3">
        <v>1010</v>
      </c>
      <c r="AF180" s="3">
        <v>403</v>
      </c>
      <c r="AG180" s="3">
        <v>381</v>
      </c>
      <c r="AH180" s="3">
        <v>7479</v>
      </c>
      <c r="AI180" s="3">
        <v>0</v>
      </c>
      <c r="AJ180" s="3">
        <v>0</v>
      </c>
      <c r="AK180" s="3">
        <v>1501</v>
      </c>
      <c r="AL180" s="3">
        <v>10070</v>
      </c>
      <c r="AM180" s="3">
        <v>9535</v>
      </c>
      <c r="AN180" s="18">
        <v>70.62663869952806</v>
      </c>
      <c r="AO180" s="18">
        <v>2.0346534653465347</v>
      </c>
      <c r="AP180" s="18">
        <v>67.29942317776613</v>
      </c>
      <c r="AQ180" s="18">
        <v>0.3985317252228632</v>
      </c>
      <c r="AR180" s="18">
        <v>2.149973780807551</v>
      </c>
      <c r="AS180" s="18">
        <v>15.742003146303093</v>
      </c>
      <c r="AT180" s="18">
        <v>15.490298898793924</v>
      </c>
      <c r="AU180" s="18">
        <v>17.097645696642225</v>
      </c>
    </row>
    <row r="181" spans="1:47" ht="12.75">
      <c r="A181" s="8" t="s">
        <v>166</v>
      </c>
      <c r="B181" t="s">
        <v>410</v>
      </c>
      <c r="C181" t="s">
        <v>400</v>
      </c>
      <c r="D181" s="3">
        <v>13712</v>
      </c>
      <c r="E181" s="3">
        <v>292</v>
      </c>
      <c r="F181" s="3">
        <v>35</v>
      </c>
      <c r="G181" s="3">
        <v>775</v>
      </c>
      <c r="H181" s="3">
        <v>9416</v>
      </c>
      <c r="I181" s="3">
        <v>505</v>
      </c>
      <c r="J181" s="3">
        <v>4126</v>
      </c>
      <c r="K181" s="3">
        <v>28861</v>
      </c>
      <c r="L181" s="3">
        <v>29049</v>
      </c>
      <c r="M181" s="3">
        <v>-188</v>
      </c>
      <c r="N181" s="3">
        <v>24</v>
      </c>
      <c r="O181" s="3">
        <v>1013</v>
      </c>
      <c r="P181" s="3">
        <v>1465</v>
      </c>
      <c r="Q181" s="3">
        <v>1551</v>
      </c>
      <c r="R181" s="3">
        <v>0</v>
      </c>
      <c r="S181" s="3">
        <v>965</v>
      </c>
      <c r="T181" s="3">
        <v>10752</v>
      </c>
      <c r="U181" s="3">
        <v>15746</v>
      </c>
      <c r="V181" s="3">
        <v>10563</v>
      </c>
      <c r="W181" s="3">
        <v>1836</v>
      </c>
      <c r="X181" s="3">
        <v>446</v>
      </c>
      <c r="Y181" s="3">
        <v>138</v>
      </c>
      <c r="Z181" s="3">
        <v>302</v>
      </c>
      <c r="AA181" s="3">
        <v>13285</v>
      </c>
      <c r="AB181" s="3">
        <v>18</v>
      </c>
      <c r="AC181" s="3">
        <v>12724</v>
      </c>
      <c r="AD181" s="3">
        <v>6816</v>
      </c>
      <c r="AE181" s="3">
        <v>5311</v>
      </c>
      <c r="AF181" s="3">
        <v>678</v>
      </c>
      <c r="AG181" s="3">
        <v>0</v>
      </c>
      <c r="AH181" s="3">
        <v>9053</v>
      </c>
      <c r="AI181" s="3">
        <v>0</v>
      </c>
      <c r="AJ181" s="3">
        <v>0</v>
      </c>
      <c r="AK181" s="3">
        <v>2780</v>
      </c>
      <c r="AL181" s="3">
        <v>13551</v>
      </c>
      <c r="AM181" s="3">
        <v>27690</v>
      </c>
      <c r="AN181" s="18">
        <v>74.73997833152762</v>
      </c>
      <c r="AO181" s="18">
        <v>1.2833741291658822</v>
      </c>
      <c r="AP181" s="18">
        <v>47.97760924521488</v>
      </c>
      <c r="AQ181" s="18">
        <v>-0.678945467677862</v>
      </c>
      <c r="AR181" s="18">
        <v>0.0866738894907909</v>
      </c>
      <c r="AS181" s="18">
        <v>10.03972553268328</v>
      </c>
      <c r="AT181" s="18">
        <v>50.48031780426147</v>
      </c>
      <c r="AU181" s="18">
        <v>0.48910626945309027</v>
      </c>
    </row>
    <row r="182" spans="1:47" ht="12.75">
      <c r="A182" s="8" t="s">
        <v>167</v>
      </c>
      <c r="B182" t="s">
        <v>410</v>
      </c>
      <c r="C182" t="s">
        <v>400</v>
      </c>
      <c r="D182" s="3">
        <v>7011</v>
      </c>
      <c r="E182" s="3">
        <v>470</v>
      </c>
      <c r="F182" s="3">
        <v>0</v>
      </c>
      <c r="G182" s="3">
        <v>1645</v>
      </c>
      <c r="H182" s="3">
        <v>728</v>
      </c>
      <c r="I182" s="3">
        <v>270</v>
      </c>
      <c r="J182" s="3">
        <v>2641</v>
      </c>
      <c r="K182" s="3">
        <v>12765</v>
      </c>
      <c r="L182" s="3">
        <v>13479</v>
      </c>
      <c r="M182" s="3">
        <v>-714</v>
      </c>
      <c r="N182" s="3">
        <v>2462</v>
      </c>
      <c r="O182" s="3">
        <v>1525</v>
      </c>
      <c r="P182" s="3">
        <v>1128</v>
      </c>
      <c r="Q182" s="3">
        <v>827</v>
      </c>
      <c r="R182" s="3">
        <v>230</v>
      </c>
      <c r="S182" s="3">
        <v>1086</v>
      </c>
      <c r="T182" s="3">
        <v>22</v>
      </c>
      <c r="U182" s="3">
        <v>4818</v>
      </c>
      <c r="V182" s="3">
        <v>6231</v>
      </c>
      <c r="W182" s="3">
        <v>1953</v>
      </c>
      <c r="X182" s="3">
        <v>275</v>
      </c>
      <c r="Y182" s="3">
        <v>161</v>
      </c>
      <c r="Z182" s="3">
        <v>0</v>
      </c>
      <c r="AA182" s="3">
        <v>8620</v>
      </c>
      <c r="AB182" s="3">
        <v>41</v>
      </c>
      <c r="AC182" s="3">
        <v>15636</v>
      </c>
      <c r="AD182" s="3">
        <v>5194</v>
      </c>
      <c r="AE182" s="3">
        <v>2730</v>
      </c>
      <c r="AF182" s="3">
        <v>11</v>
      </c>
      <c r="AG182" s="3">
        <v>0</v>
      </c>
      <c r="AH182" s="3">
        <v>12841</v>
      </c>
      <c r="AI182" s="3">
        <v>0</v>
      </c>
      <c r="AJ182" s="3">
        <v>0</v>
      </c>
      <c r="AK182" s="3">
        <v>3558</v>
      </c>
      <c r="AL182" s="3">
        <v>18089</v>
      </c>
      <c r="AM182" s="3">
        <v>12295</v>
      </c>
      <c r="AN182" s="18">
        <v>42.00691337942253</v>
      </c>
      <c r="AO182" s="18">
        <v>1.9025641025641025</v>
      </c>
      <c r="AP182" s="18">
        <v>70.10980073200489</v>
      </c>
      <c r="AQ182" s="18">
        <v>-5.8072387149247655</v>
      </c>
      <c r="AR182" s="18">
        <v>20.024400162667753</v>
      </c>
      <c r="AS182" s="18">
        <v>28.93859292395283</v>
      </c>
      <c r="AT182" s="18">
        <v>42.976819845465634</v>
      </c>
      <c r="AU182" s="18">
        <v>1.524390243902439</v>
      </c>
    </row>
    <row r="183" spans="1:47" ht="12.75">
      <c r="A183" s="8" t="s">
        <v>385</v>
      </c>
      <c r="B183" t="s">
        <v>412</v>
      </c>
      <c r="C183" t="s">
        <v>405</v>
      </c>
      <c r="D183" s="3">
        <v>6162</v>
      </c>
      <c r="E183" s="3">
        <v>417</v>
      </c>
      <c r="F183" s="3">
        <v>179</v>
      </c>
      <c r="G183" s="3">
        <v>343</v>
      </c>
      <c r="H183" s="3">
        <v>229</v>
      </c>
      <c r="I183" s="3">
        <v>239</v>
      </c>
      <c r="J183" s="3">
        <v>1093</v>
      </c>
      <c r="K183" s="3">
        <v>8662</v>
      </c>
      <c r="L183" s="3">
        <v>8780</v>
      </c>
      <c r="M183" s="3">
        <v>-118</v>
      </c>
      <c r="N183" s="3">
        <v>55</v>
      </c>
      <c r="O183" s="3">
        <v>773</v>
      </c>
      <c r="P183" s="3">
        <v>566</v>
      </c>
      <c r="Q183" s="3">
        <v>487</v>
      </c>
      <c r="R183" s="3">
        <v>145</v>
      </c>
      <c r="S183" s="3">
        <v>595</v>
      </c>
      <c r="T183" s="3">
        <v>66</v>
      </c>
      <c r="U183" s="3">
        <v>2632</v>
      </c>
      <c r="V183" s="3">
        <v>4825</v>
      </c>
      <c r="W183" s="3">
        <v>709</v>
      </c>
      <c r="X183" s="3">
        <v>248</v>
      </c>
      <c r="Y183" s="3">
        <v>112</v>
      </c>
      <c r="Z183" s="3">
        <v>230</v>
      </c>
      <c r="AA183" s="3">
        <v>6124</v>
      </c>
      <c r="AB183" s="3">
        <v>24</v>
      </c>
      <c r="AC183" s="3">
        <v>7864</v>
      </c>
      <c r="AD183" s="3">
        <v>1497</v>
      </c>
      <c r="AE183" s="3">
        <v>1099</v>
      </c>
      <c r="AF183" s="3">
        <v>167</v>
      </c>
      <c r="AG183" s="3">
        <v>478</v>
      </c>
      <c r="AH183" s="3">
        <v>2530</v>
      </c>
      <c r="AI183" s="3">
        <v>0</v>
      </c>
      <c r="AJ183" s="3">
        <v>0</v>
      </c>
      <c r="AK183" s="3">
        <v>372</v>
      </c>
      <c r="AL183" s="3">
        <v>7617</v>
      </c>
      <c r="AM183" s="3">
        <v>8245</v>
      </c>
      <c r="AN183" s="18">
        <v>48.65191024863554</v>
      </c>
      <c r="AO183" s="18">
        <v>1.362147406733394</v>
      </c>
      <c r="AP183" s="18">
        <v>74.2753183747726</v>
      </c>
      <c r="AQ183" s="18">
        <v>-1.4311704063068527</v>
      </c>
      <c r="AR183" s="18">
        <v>0.667070952092177</v>
      </c>
      <c r="AS183" s="18">
        <v>4.5118253486961795</v>
      </c>
      <c r="AT183" s="18">
        <v>25.26379624014554</v>
      </c>
      <c r="AU183" s="18" t="s">
        <v>493</v>
      </c>
    </row>
    <row r="184" spans="1:47" ht="12.75">
      <c r="A184" s="8" t="s">
        <v>168</v>
      </c>
      <c r="B184" t="s">
        <v>410</v>
      </c>
      <c r="C184" t="s">
        <v>408</v>
      </c>
      <c r="D184" s="3">
        <v>7735</v>
      </c>
      <c r="E184" s="3">
        <v>312</v>
      </c>
      <c r="F184" s="3">
        <v>0</v>
      </c>
      <c r="G184" s="3">
        <v>804</v>
      </c>
      <c r="H184" s="3">
        <v>1382</v>
      </c>
      <c r="I184" s="3">
        <v>936</v>
      </c>
      <c r="J184" s="3">
        <v>8251</v>
      </c>
      <c r="K184" s="3">
        <v>19420</v>
      </c>
      <c r="L184" s="3">
        <v>19468</v>
      </c>
      <c r="M184" s="3">
        <v>-48</v>
      </c>
      <c r="N184" s="3">
        <v>301</v>
      </c>
      <c r="O184" s="3">
        <v>1767</v>
      </c>
      <c r="P184" s="3">
        <v>1581</v>
      </c>
      <c r="Q184" s="3">
        <v>1384</v>
      </c>
      <c r="R184" s="3">
        <v>345</v>
      </c>
      <c r="S184" s="3">
        <v>889</v>
      </c>
      <c r="T184" s="3">
        <v>145</v>
      </c>
      <c r="U184" s="3">
        <v>6111</v>
      </c>
      <c r="V184" s="3">
        <v>10542</v>
      </c>
      <c r="W184" s="3">
        <v>933</v>
      </c>
      <c r="X184" s="3">
        <v>469</v>
      </c>
      <c r="Y184" s="3">
        <v>293</v>
      </c>
      <c r="Z184" s="3">
        <v>1080</v>
      </c>
      <c r="AA184" s="3">
        <v>13317</v>
      </c>
      <c r="AB184" s="3">
        <v>40</v>
      </c>
      <c r="AC184" s="3">
        <v>14176</v>
      </c>
      <c r="AD184" s="3">
        <v>1898</v>
      </c>
      <c r="AE184" s="3">
        <v>2865</v>
      </c>
      <c r="AF184" s="3">
        <v>159</v>
      </c>
      <c r="AG184" s="3">
        <v>0</v>
      </c>
      <c r="AH184" s="3">
        <v>11025</v>
      </c>
      <c r="AI184" s="3">
        <v>2</v>
      </c>
      <c r="AJ184" s="3">
        <v>0</v>
      </c>
      <c r="AK184" s="3">
        <v>680</v>
      </c>
      <c r="AL184" s="3">
        <v>13050</v>
      </c>
      <c r="AM184" s="3">
        <v>19108</v>
      </c>
      <c r="AN184" s="18">
        <v>8.347550764077873</v>
      </c>
      <c r="AO184" s="18">
        <v>0.662478184991274</v>
      </c>
      <c r="AP184" s="18">
        <v>69.69332216872513</v>
      </c>
      <c r="AQ184" s="18">
        <v>-0.2512036843207034</v>
      </c>
      <c r="AR184" s="18">
        <v>1.5752564370944109</v>
      </c>
      <c r="AS184" s="18">
        <v>3.558718861209965</v>
      </c>
      <c r="AT184" s="18">
        <v>59.519572953736656</v>
      </c>
      <c r="AU184" s="18" t="s">
        <v>493</v>
      </c>
    </row>
    <row r="185" spans="1:47" ht="12.75">
      <c r="A185" s="8" t="s">
        <v>169</v>
      </c>
      <c r="B185" t="s">
        <v>410</v>
      </c>
      <c r="C185" t="s">
        <v>402</v>
      </c>
      <c r="D185" s="3">
        <v>30086</v>
      </c>
      <c r="E185" s="3">
        <v>2432</v>
      </c>
      <c r="F185" s="3">
        <v>735</v>
      </c>
      <c r="G185" s="3">
        <v>341</v>
      </c>
      <c r="H185" s="3">
        <v>3318</v>
      </c>
      <c r="I185" s="3">
        <v>768</v>
      </c>
      <c r="J185" s="3">
        <v>7360</v>
      </c>
      <c r="K185" s="3">
        <v>45040</v>
      </c>
      <c r="L185" s="3">
        <v>48900</v>
      </c>
      <c r="M185" s="3">
        <v>-3860</v>
      </c>
      <c r="N185" s="3">
        <v>-3576</v>
      </c>
      <c r="O185" s="3">
        <v>3925</v>
      </c>
      <c r="P185" s="3">
        <v>5727</v>
      </c>
      <c r="Q185" s="3">
        <v>4503</v>
      </c>
      <c r="R185" s="3">
        <v>677</v>
      </c>
      <c r="S185" s="3">
        <v>3342</v>
      </c>
      <c r="T185" s="3">
        <v>3203</v>
      </c>
      <c r="U185" s="3">
        <v>21377</v>
      </c>
      <c r="V185" s="3">
        <v>20384</v>
      </c>
      <c r="W185" s="3">
        <v>5535</v>
      </c>
      <c r="X185" s="3">
        <v>945</v>
      </c>
      <c r="Y185" s="3">
        <v>393</v>
      </c>
      <c r="Z185" s="3">
        <v>46</v>
      </c>
      <c r="AA185" s="3">
        <v>27303</v>
      </c>
      <c r="AB185" s="3">
        <v>220</v>
      </c>
      <c r="AC185" s="3">
        <v>56154</v>
      </c>
      <c r="AD185" s="3">
        <v>10498</v>
      </c>
      <c r="AE185" s="3">
        <v>15855</v>
      </c>
      <c r="AF185" s="3">
        <v>7141</v>
      </c>
      <c r="AG185" s="3">
        <v>1737</v>
      </c>
      <c r="AH185" s="3">
        <v>18465</v>
      </c>
      <c r="AI185" s="3">
        <v>0</v>
      </c>
      <c r="AJ185" s="3">
        <v>0</v>
      </c>
      <c r="AK185" s="3">
        <v>8311</v>
      </c>
      <c r="AL185" s="3">
        <v>41919</v>
      </c>
      <c r="AM185" s="3">
        <v>42608</v>
      </c>
      <c r="AN185" s="18">
        <v>53.03499342846414</v>
      </c>
      <c r="AO185" s="18">
        <v>0.6621255124566383</v>
      </c>
      <c r="AP185" s="18">
        <v>64.0795155839279</v>
      </c>
      <c r="AQ185" s="18">
        <v>-9.05933158092377</v>
      </c>
      <c r="AR185" s="18">
        <v>-8.392790086368757</v>
      </c>
      <c r="AS185" s="18">
        <v>19.50572662410815</v>
      </c>
      <c r="AT185" s="18">
        <v>29.38884716485167</v>
      </c>
      <c r="AU185" s="18">
        <v>5.0908160654898955</v>
      </c>
    </row>
    <row r="186" spans="1:47" ht="12.75">
      <c r="A186" s="8" t="s">
        <v>170</v>
      </c>
      <c r="B186" t="s">
        <v>410</v>
      </c>
      <c r="C186" t="s">
        <v>401</v>
      </c>
      <c r="D186" s="3">
        <v>4430</v>
      </c>
      <c r="E186" s="3">
        <v>93</v>
      </c>
      <c r="F186" s="3">
        <v>7</v>
      </c>
      <c r="G186" s="3">
        <v>1</v>
      </c>
      <c r="H186" s="3">
        <v>283</v>
      </c>
      <c r="I186" s="3">
        <v>0</v>
      </c>
      <c r="J186" s="3">
        <v>349</v>
      </c>
      <c r="K186" s="3">
        <v>5163</v>
      </c>
      <c r="L186" s="3">
        <v>5077</v>
      </c>
      <c r="M186" s="3">
        <v>86</v>
      </c>
      <c r="N186" s="3">
        <v>171</v>
      </c>
      <c r="O186" s="3">
        <v>373</v>
      </c>
      <c r="P186" s="3">
        <v>439</v>
      </c>
      <c r="Q186" s="3">
        <v>275</v>
      </c>
      <c r="R186" s="3">
        <v>0</v>
      </c>
      <c r="S186" s="3">
        <v>255</v>
      </c>
      <c r="T186" s="3">
        <v>518</v>
      </c>
      <c r="U186" s="3">
        <v>1860</v>
      </c>
      <c r="V186" s="3">
        <v>2493</v>
      </c>
      <c r="W186" s="3">
        <v>573</v>
      </c>
      <c r="X186" s="3">
        <v>80</v>
      </c>
      <c r="Y186" s="3">
        <v>0</v>
      </c>
      <c r="Z186" s="3">
        <v>71</v>
      </c>
      <c r="AA186" s="3">
        <v>3217</v>
      </c>
      <c r="AB186" s="3">
        <v>0</v>
      </c>
      <c r="AC186" s="3">
        <v>4637</v>
      </c>
      <c r="AD186" s="3">
        <v>1101</v>
      </c>
      <c r="AE186" s="3">
        <v>675</v>
      </c>
      <c r="AF186" s="3">
        <v>0</v>
      </c>
      <c r="AG186" s="3">
        <v>0</v>
      </c>
      <c r="AH186" s="3">
        <v>4071</v>
      </c>
      <c r="AI186" s="3">
        <v>0</v>
      </c>
      <c r="AJ186" s="3">
        <v>0</v>
      </c>
      <c r="AK186" s="3">
        <v>830</v>
      </c>
      <c r="AL186" s="3">
        <v>5063</v>
      </c>
      <c r="AM186" s="3">
        <v>5070</v>
      </c>
      <c r="AN186" s="18">
        <v>74.51183431952663</v>
      </c>
      <c r="AO186" s="18">
        <v>1.6311111111111112</v>
      </c>
      <c r="AP186" s="18">
        <v>63.45167652859961</v>
      </c>
      <c r="AQ186" s="18">
        <v>1.6962524654832347</v>
      </c>
      <c r="AR186" s="18">
        <v>3.3727810650887577</v>
      </c>
      <c r="AS186" s="18">
        <v>16.370808678500985</v>
      </c>
      <c r="AT186" s="18">
        <v>12.623274161735694</v>
      </c>
      <c r="AU186" s="18" t="s">
        <v>493</v>
      </c>
    </row>
    <row r="187" spans="1:47" ht="12.75">
      <c r="A187" s="8" t="s">
        <v>171</v>
      </c>
      <c r="B187" t="s">
        <v>410</v>
      </c>
      <c r="C187" t="s">
        <v>402</v>
      </c>
      <c r="D187" s="3">
        <v>4870</v>
      </c>
      <c r="E187" s="3">
        <v>214</v>
      </c>
      <c r="F187" s="3">
        <v>57</v>
      </c>
      <c r="G187" s="3">
        <v>260</v>
      </c>
      <c r="H187" s="3">
        <v>331</v>
      </c>
      <c r="I187" s="3">
        <v>121</v>
      </c>
      <c r="J187" s="3">
        <v>344</v>
      </c>
      <c r="K187" s="3">
        <v>6197</v>
      </c>
      <c r="L187" s="3">
        <v>5655</v>
      </c>
      <c r="M187" s="3">
        <v>542</v>
      </c>
      <c r="N187" s="3">
        <v>623</v>
      </c>
      <c r="O187" s="3">
        <v>668</v>
      </c>
      <c r="P187" s="3">
        <v>395</v>
      </c>
      <c r="Q187" s="3">
        <v>409</v>
      </c>
      <c r="R187" s="3">
        <v>67</v>
      </c>
      <c r="S187" s="3">
        <v>294</v>
      </c>
      <c r="T187" s="3">
        <v>502</v>
      </c>
      <c r="U187" s="3">
        <v>2335</v>
      </c>
      <c r="V187" s="3">
        <v>2464</v>
      </c>
      <c r="W187" s="3">
        <v>605</v>
      </c>
      <c r="X187" s="3">
        <v>176</v>
      </c>
      <c r="Y187" s="3">
        <v>62</v>
      </c>
      <c r="Z187" s="3">
        <v>0</v>
      </c>
      <c r="AA187" s="3">
        <v>3307</v>
      </c>
      <c r="AB187" s="3">
        <v>13</v>
      </c>
      <c r="AC187" s="3">
        <v>5303</v>
      </c>
      <c r="AD187" s="3">
        <v>1689</v>
      </c>
      <c r="AE187" s="3">
        <v>542</v>
      </c>
      <c r="AF187" s="3">
        <v>0</v>
      </c>
      <c r="AG187" s="3">
        <v>427</v>
      </c>
      <c r="AH187" s="3">
        <v>4632</v>
      </c>
      <c r="AI187" s="3">
        <v>0</v>
      </c>
      <c r="AJ187" s="3">
        <v>0</v>
      </c>
      <c r="AK187" s="3">
        <v>996</v>
      </c>
      <c r="AL187" s="3">
        <v>6023</v>
      </c>
      <c r="AM187" s="3">
        <v>5983</v>
      </c>
      <c r="AN187" s="18">
        <v>90.71619588835033</v>
      </c>
      <c r="AO187" s="18">
        <v>3.1162361623616235</v>
      </c>
      <c r="AP187" s="18">
        <v>55.2732742771185</v>
      </c>
      <c r="AQ187" s="18">
        <v>9.059000501420691</v>
      </c>
      <c r="AR187" s="18">
        <v>10.41283636971419</v>
      </c>
      <c r="AS187" s="18">
        <v>16.64716697309042</v>
      </c>
      <c r="AT187" s="18">
        <v>18.60270767173658</v>
      </c>
      <c r="AU187" s="18" t="s">
        <v>493</v>
      </c>
    </row>
    <row r="188" spans="1:47" ht="12.75">
      <c r="A188" s="8" t="s">
        <v>172</v>
      </c>
      <c r="B188" t="s">
        <v>410</v>
      </c>
      <c r="C188" t="s">
        <v>400</v>
      </c>
      <c r="D188" s="3">
        <v>4789</v>
      </c>
      <c r="E188" s="3">
        <v>387</v>
      </c>
      <c r="F188" s="3">
        <v>188</v>
      </c>
      <c r="G188" s="3">
        <v>388</v>
      </c>
      <c r="H188" s="3">
        <v>1027</v>
      </c>
      <c r="I188" s="3">
        <v>168</v>
      </c>
      <c r="J188" s="3">
        <v>525</v>
      </c>
      <c r="K188" s="3">
        <v>7472</v>
      </c>
      <c r="L188" s="3">
        <v>7627</v>
      </c>
      <c r="M188" s="3">
        <v>-155</v>
      </c>
      <c r="N188" s="3">
        <v>-15</v>
      </c>
      <c r="O188" s="3">
        <v>848</v>
      </c>
      <c r="P188" s="3">
        <v>909</v>
      </c>
      <c r="Q188" s="3">
        <v>397</v>
      </c>
      <c r="R188" s="3">
        <v>122</v>
      </c>
      <c r="S188" s="3">
        <v>532</v>
      </c>
      <c r="T188" s="3">
        <v>35</v>
      </c>
      <c r="U188" s="3">
        <v>2843</v>
      </c>
      <c r="V188" s="3">
        <v>3763</v>
      </c>
      <c r="W188" s="3">
        <v>621</v>
      </c>
      <c r="X188" s="3">
        <v>114</v>
      </c>
      <c r="Y188" s="3">
        <v>87</v>
      </c>
      <c r="Z188" s="3">
        <v>178</v>
      </c>
      <c r="AA188" s="3">
        <v>4763</v>
      </c>
      <c r="AB188" s="3">
        <v>21</v>
      </c>
      <c r="AC188" s="3">
        <v>4245</v>
      </c>
      <c r="AD188" s="3">
        <v>1829</v>
      </c>
      <c r="AE188" s="3">
        <v>1069</v>
      </c>
      <c r="AF188" s="3">
        <v>80</v>
      </c>
      <c r="AG188" s="3">
        <v>0</v>
      </c>
      <c r="AH188" s="3">
        <v>3821</v>
      </c>
      <c r="AI188" s="3">
        <v>0</v>
      </c>
      <c r="AJ188" s="3">
        <v>0</v>
      </c>
      <c r="AK188" s="3">
        <v>715</v>
      </c>
      <c r="AL188" s="3">
        <v>4925</v>
      </c>
      <c r="AM188" s="3">
        <v>7085</v>
      </c>
      <c r="AN188" s="18">
        <v>34.25899788285109</v>
      </c>
      <c r="AO188" s="18">
        <v>1.7109448082319925</v>
      </c>
      <c r="AP188" s="18">
        <v>67.22653493295695</v>
      </c>
      <c r="AQ188" s="18">
        <v>-2.18772053634439</v>
      </c>
      <c r="AR188" s="18">
        <v>-0.2117148906139732</v>
      </c>
      <c r="AS188" s="18">
        <v>10.091743119266056</v>
      </c>
      <c r="AT188" s="18">
        <v>32.406492589978825</v>
      </c>
      <c r="AU188" s="18" t="s">
        <v>493</v>
      </c>
    </row>
    <row r="189" spans="1:47" ht="12.75">
      <c r="A189" s="8" t="s">
        <v>173</v>
      </c>
      <c r="B189" t="s">
        <v>410</v>
      </c>
      <c r="C189" t="s">
        <v>408</v>
      </c>
      <c r="D189" s="3">
        <v>22262</v>
      </c>
      <c r="E189" s="3">
        <v>444</v>
      </c>
      <c r="F189" s="3">
        <v>97</v>
      </c>
      <c r="G189" s="3">
        <v>540</v>
      </c>
      <c r="H189" s="3">
        <v>2918</v>
      </c>
      <c r="I189" s="3">
        <v>848</v>
      </c>
      <c r="J189" s="3">
        <v>9266</v>
      </c>
      <c r="K189" s="3">
        <v>36375</v>
      </c>
      <c r="L189" s="3">
        <v>35783</v>
      </c>
      <c r="M189" s="3">
        <v>592</v>
      </c>
      <c r="N189" s="3">
        <v>1350</v>
      </c>
      <c r="O189" s="3">
        <v>4323</v>
      </c>
      <c r="P189" s="3">
        <v>2898</v>
      </c>
      <c r="Q189" s="3">
        <v>1634</v>
      </c>
      <c r="R189" s="3">
        <v>503</v>
      </c>
      <c r="S189" s="3">
        <v>2270</v>
      </c>
      <c r="T189" s="3">
        <v>3150</v>
      </c>
      <c r="U189" s="3">
        <v>14778</v>
      </c>
      <c r="V189" s="3">
        <v>16104</v>
      </c>
      <c r="W189" s="3">
        <v>2696</v>
      </c>
      <c r="X189" s="3">
        <v>887</v>
      </c>
      <c r="Y189" s="3">
        <v>282</v>
      </c>
      <c r="Z189" s="3">
        <v>115</v>
      </c>
      <c r="AA189" s="3">
        <v>20084</v>
      </c>
      <c r="AB189" s="3">
        <v>921</v>
      </c>
      <c r="AC189" s="3">
        <v>26053</v>
      </c>
      <c r="AD189" s="3">
        <v>9263</v>
      </c>
      <c r="AE189" s="3">
        <v>4421</v>
      </c>
      <c r="AF189" s="3">
        <v>133</v>
      </c>
      <c r="AG189" s="3">
        <v>2414</v>
      </c>
      <c r="AH189" s="3">
        <v>18530</v>
      </c>
      <c r="AI189" s="3">
        <v>0</v>
      </c>
      <c r="AJ189" s="3">
        <v>0</v>
      </c>
      <c r="AK189" s="3">
        <v>8781</v>
      </c>
      <c r="AL189" s="3">
        <v>28348</v>
      </c>
      <c r="AM189" s="3">
        <v>34104</v>
      </c>
      <c r="AN189" s="18">
        <v>85.69537297677692</v>
      </c>
      <c r="AO189" s="18">
        <v>2.095227324134811</v>
      </c>
      <c r="AP189" s="18">
        <v>58.890452732817266</v>
      </c>
      <c r="AQ189" s="18">
        <v>1.7358667604973024</v>
      </c>
      <c r="AR189" s="18">
        <v>3.9584799437016183</v>
      </c>
      <c r="AS189" s="18">
        <v>25.747712878254752</v>
      </c>
      <c r="AT189" s="18">
        <v>34.72319962467746</v>
      </c>
      <c r="AU189" s="18" t="s">
        <v>493</v>
      </c>
    </row>
    <row r="190" spans="1:47" ht="12.75">
      <c r="A190" s="8" t="s">
        <v>174</v>
      </c>
      <c r="B190" t="s">
        <v>410</v>
      </c>
      <c r="C190" t="s">
        <v>406</v>
      </c>
      <c r="D190" s="3">
        <v>6864</v>
      </c>
      <c r="E190" s="3">
        <v>275</v>
      </c>
      <c r="F190" s="3">
        <v>42</v>
      </c>
      <c r="G190" s="3">
        <v>1236</v>
      </c>
      <c r="H190" s="3">
        <v>254</v>
      </c>
      <c r="I190" s="3">
        <v>99</v>
      </c>
      <c r="J190" s="3">
        <v>924</v>
      </c>
      <c r="K190" s="3">
        <v>9694</v>
      </c>
      <c r="L190" s="3">
        <v>9464</v>
      </c>
      <c r="M190" s="3">
        <v>230</v>
      </c>
      <c r="N190" s="3">
        <v>555</v>
      </c>
      <c r="O190" s="3">
        <v>569</v>
      </c>
      <c r="P190" s="3">
        <v>894</v>
      </c>
      <c r="Q190" s="3">
        <v>319</v>
      </c>
      <c r="R190" s="3">
        <v>59</v>
      </c>
      <c r="S190" s="3">
        <v>527</v>
      </c>
      <c r="T190" s="3">
        <v>1064</v>
      </c>
      <c r="U190" s="3">
        <v>3432</v>
      </c>
      <c r="V190" s="3">
        <v>4571</v>
      </c>
      <c r="W190" s="3">
        <v>1077</v>
      </c>
      <c r="X190" s="3">
        <v>273</v>
      </c>
      <c r="Y190" s="3">
        <v>61</v>
      </c>
      <c r="Z190" s="3">
        <v>33</v>
      </c>
      <c r="AA190" s="3">
        <v>6015</v>
      </c>
      <c r="AB190" s="3">
        <v>17</v>
      </c>
      <c r="AC190" s="3">
        <v>9030</v>
      </c>
      <c r="AD190" s="3">
        <v>1753</v>
      </c>
      <c r="AE190" s="3">
        <v>723</v>
      </c>
      <c r="AF190" s="3">
        <v>0</v>
      </c>
      <c r="AG190" s="3">
        <v>717</v>
      </c>
      <c r="AH190" s="3">
        <v>7808</v>
      </c>
      <c r="AI190" s="3">
        <v>2</v>
      </c>
      <c r="AJ190" s="3">
        <v>0</v>
      </c>
      <c r="AK190" s="3">
        <v>1225</v>
      </c>
      <c r="AL190" s="3">
        <v>9343</v>
      </c>
      <c r="AM190" s="3">
        <v>9419</v>
      </c>
      <c r="AN190" s="18">
        <v>53.47701454506848</v>
      </c>
      <c r="AO190" s="18">
        <v>2.424619640387275</v>
      </c>
      <c r="AP190" s="18">
        <v>63.86028240789893</v>
      </c>
      <c r="AQ190" s="18">
        <v>2.4418728102770992</v>
      </c>
      <c r="AR190" s="18">
        <v>5.892345259581696</v>
      </c>
      <c r="AS190" s="18">
        <v>13.005626924301945</v>
      </c>
      <c r="AT190" s="18">
        <v>27.126021870686913</v>
      </c>
      <c r="AU190" s="18" t="s">
        <v>493</v>
      </c>
    </row>
    <row r="191" spans="1:47" ht="12.75">
      <c r="A191" s="8" t="s">
        <v>175</v>
      </c>
      <c r="B191" t="s">
        <v>410</v>
      </c>
      <c r="C191" t="s">
        <v>403</v>
      </c>
      <c r="D191" s="3">
        <v>16794</v>
      </c>
      <c r="E191" s="3">
        <v>736</v>
      </c>
      <c r="F191" s="3">
        <v>263</v>
      </c>
      <c r="G191" s="3">
        <v>116</v>
      </c>
      <c r="H191" s="3">
        <v>1137</v>
      </c>
      <c r="I191" s="3">
        <v>12</v>
      </c>
      <c r="J191" s="3">
        <v>7746</v>
      </c>
      <c r="K191" s="3">
        <v>26804</v>
      </c>
      <c r="L191" s="3">
        <v>26760</v>
      </c>
      <c r="M191" s="3">
        <v>44</v>
      </c>
      <c r="N191" s="3">
        <v>744</v>
      </c>
      <c r="O191" s="3">
        <v>2500</v>
      </c>
      <c r="P191" s="3">
        <v>4618</v>
      </c>
      <c r="Q191" s="3">
        <v>1354</v>
      </c>
      <c r="R191" s="3">
        <v>0</v>
      </c>
      <c r="S191" s="3">
        <v>2809</v>
      </c>
      <c r="T191" s="3">
        <v>1708</v>
      </c>
      <c r="U191" s="3">
        <v>12989</v>
      </c>
      <c r="V191" s="3">
        <v>9425</v>
      </c>
      <c r="W191" s="3">
        <v>1588</v>
      </c>
      <c r="X191" s="3">
        <v>676</v>
      </c>
      <c r="Y191" s="3">
        <v>0</v>
      </c>
      <c r="Z191" s="3">
        <v>2042</v>
      </c>
      <c r="AA191" s="3">
        <v>13731</v>
      </c>
      <c r="AB191" s="3">
        <v>40</v>
      </c>
      <c r="AC191" s="3">
        <v>35279</v>
      </c>
      <c r="AD191" s="3">
        <v>4208</v>
      </c>
      <c r="AE191" s="3">
        <v>5001</v>
      </c>
      <c r="AF191" s="3">
        <v>0</v>
      </c>
      <c r="AG191" s="3">
        <v>2277</v>
      </c>
      <c r="AH191" s="3">
        <v>17332</v>
      </c>
      <c r="AI191" s="3">
        <v>0</v>
      </c>
      <c r="AJ191" s="3">
        <v>0</v>
      </c>
      <c r="AK191" s="3">
        <v>9500</v>
      </c>
      <c r="AL191" s="3">
        <v>32209</v>
      </c>
      <c r="AM191" s="3">
        <v>25039</v>
      </c>
      <c r="AN191" s="18">
        <v>32.27405247813411</v>
      </c>
      <c r="AO191" s="18">
        <v>0.8414317136572685</v>
      </c>
      <c r="AP191" s="18">
        <v>54.83845201485682</v>
      </c>
      <c r="AQ191" s="18">
        <v>0.1757258676464715</v>
      </c>
      <c r="AR191" s="18">
        <v>2.9713646711130637</v>
      </c>
      <c r="AS191" s="18">
        <v>37.94081233276089</v>
      </c>
      <c r="AT191" s="18">
        <v>32.92863133511722</v>
      </c>
      <c r="AU191" s="18">
        <v>0.026887141224709282</v>
      </c>
    </row>
    <row r="192" spans="1:47" ht="12.75">
      <c r="A192" s="8" t="s">
        <v>176</v>
      </c>
      <c r="B192" t="s">
        <v>410</v>
      </c>
      <c r="C192" t="s">
        <v>406</v>
      </c>
      <c r="D192" s="3">
        <v>5806</v>
      </c>
      <c r="E192" s="3">
        <v>106</v>
      </c>
      <c r="F192" s="3">
        <v>0</v>
      </c>
      <c r="G192" s="3">
        <v>379</v>
      </c>
      <c r="H192" s="3">
        <v>429</v>
      </c>
      <c r="I192" s="3">
        <v>0</v>
      </c>
      <c r="J192" s="3">
        <v>321</v>
      </c>
      <c r="K192" s="3">
        <v>7041</v>
      </c>
      <c r="L192" s="3">
        <v>7353</v>
      </c>
      <c r="M192" s="3">
        <v>-312</v>
      </c>
      <c r="N192" s="3">
        <v>-140</v>
      </c>
      <c r="O192" s="3">
        <v>738</v>
      </c>
      <c r="P192" s="3">
        <v>762</v>
      </c>
      <c r="Q192" s="3">
        <v>563</v>
      </c>
      <c r="R192" s="3">
        <v>0</v>
      </c>
      <c r="S192" s="3">
        <v>339</v>
      </c>
      <c r="T192" s="3">
        <v>404</v>
      </c>
      <c r="U192" s="3">
        <v>2806</v>
      </c>
      <c r="V192" s="3">
        <v>2739</v>
      </c>
      <c r="W192" s="3">
        <v>1091</v>
      </c>
      <c r="X192" s="3">
        <v>141</v>
      </c>
      <c r="Y192" s="3">
        <v>0</v>
      </c>
      <c r="Z192" s="3">
        <v>558</v>
      </c>
      <c r="AA192" s="3">
        <v>4529</v>
      </c>
      <c r="AB192" s="3">
        <v>18</v>
      </c>
      <c r="AC192" s="3">
        <v>8887</v>
      </c>
      <c r="AD192" s="3">
        <v>2225</v>
      </c>
      <c r="AE192" s="3">
        <v>1202</v>
      </c>
      <c r="AF192" s="3">
        <v>0</v>
      </c>
      <c r="AG192" s="3">
        <v>522</v>
      </c>
      <c r="AH192" s="3">
        <v>8381</v>
      </c>
      <c r="AI192" s="3">
        <v>0</v>
      </c>
      <c r="AJ192" s="3">
        <v>0</v>
      </c>
      <c r="AK192" s="3">
        <v>808</v>
      </c>
      <c r="AL192" s="3">
        <v>9388</v>
      </c>
      <c r="AM192" s="3">
        <v>6935</v>
      </c>
      <c r="AN192" s="18">
        <v>94.3157894736842</v>
      </c>
      <c r="AO192" s="18">
        <v>1.8510815307820299</v>
      </c>
      <c r="AP192" s="18">
        <v>65.30641672674837</v>
      </c>
      <c r="AQ192" s="18">
        <v>-4.498918529199711</v>
      </c>
      <c r="AR192" s="18">
        <v>-2.0187454938716654</v>
      </c>
      <c r="AS192" s="18">
        <v>11.651045421773611</v>
      </c>
      <c r="AT192" s="18">
        <v>16.279740447007924</v>
      </c>
      <c r="AU192" s="18" t="s">
        <v>493</v>
      </c>
    </row>
    <row r="193" spans="1:47" ht="12.75">
      <c r="A193" s="8" t="s">
        <v>386</v>
      </c>
      <c r="B193" t="s">
        <v>412</v>
      </c>
      <c r="C193" t="s">
        <v>402</v>
      </c>
      <c r="D193" s="3">
        <v>4998</v>
      </c>
      <c r="E193" s="3">
        <v>156</v>
      </c>
      <c r="F193" s="3">
        <v>59</v>
      </c>
      <c r="G193" s="3">
        <v>0</v>
      </c>
      <c r="H193" s="3">
        <v>9</v>
      </c>
      <c r="I193" s="3">
        <v>57</v>
      </c>
      <c r="J193" s="3">
        <v>579</v>
      </c>
      <c r="K193" s="3">
        <v>5858</v>
      </c>
      <c r="L193" s="3">
        <v>5713</v>
      </c>
      <c r="M193" s="3">
        <v>145</v>
      </c>
      <c r="N193" s="3">
        <v>294</v>
      </c>
      <c r="O193" s="3">
        <v>385</v>
      </c>
      <c r="P193" s="3">
        <v>631</v>
      </c>
      <c r="Q193" s="3">
        <v>280</v>
      </c>
      <c r="R193" s="3">
        <v>31</v>
      </c>
      <c r="S193" s="3">
        <v>432</v>
      </c>
      <c r="T193" s="3">
        <v>283</v>
      </c>
      <c r="U193" s="3">
        <v>2042</v>
      </c>
      <c r="V193" s="3">
        <v>2344</v>
      </c>
      <c r="W193" s="3">
        <v>801</v>
      </c>
      <c r="X193" s="3">
        <v>265</v>
      </c>
      <c r="Y193" s="3">
        <v>53</v>
      </c>
      <c r="Z193" s="3">
        <v>0</v>
      </c>
      <c r="AA193" s="3">
        <v>3463</v>
      </c>
      <c r="AB193" s="3">
        <v>208</v>
      </c>
      <c r="AC193" s="3">
        <v>7808</v>
      </c>
      <c r="AD193" s="3">
        <v>597</v>
      </c>
      <c r="AE193" s="3">
        <v>969</v>
      </c>
      <c r="AF193" s="3">
        <v>0</v>
      </c>
      <c r="AG193" s="3">
        <v>581</v>
      </c>
      <c r="AH193" s="3">
        <v>4773</v>
      </c>
      <c r="AI193" s="3">
        <v>0</v>
      </c>
      <c r="AJ193" s="3">
        <v>0</v>
      </c>
      <c r="AK193" s="3">
        <v>257</v>
      </c>
      <c r="AL193" s="3">
        <v>6855</v>
      </c>
      <c r="AM193" s="3">
        <v>5702</v>
      </c>
      <c r="AN193" s="18">
        <v>8.89775517362329</v>
      </c>
      <c r="AO193" s="18">
        <v>0.6160990712074303</v>
      </c>
      <c r="AP193" s="18">
        <v>60.73307611364434</v>
      </c>
      <c r="AQ193" s="18">
        <v>2.5429673798667136</v>
      </c>
      <c r="AR193" s="18">
        <v>5.156085584005612</v>
      </c>
      <c r="AS193" s="18">
        <v>4.507190459487899</v>
      </c>
      <c r="AT193" s="18">
        <v>12.3465450719046</v>
      </c>
      <c r="AU193" s="18" t="s">
        <v>493</v>
      </c>
    </row>
    <row r="194" spans="1:47" ht="12.75">
      <c r="A194" s="8" t="s">
        <v>177</v>
      </c>
      <c r="B194" t="s">
        <v>410</v>
      </c>
      <c r="C194" t="s">
        <v>401</v>
      </c>
      <c r="D194" s="3">
        <v>9332</v>
      </c>
      <c r="E194" s="3">
        <v>335</v>
      </c>
      <c r="F194" s="3">
        <v>43</v>
      </c>
      <c r="G194" s="3">
        <v>716</v>
      </c>
      <c r="H194" s="3">
        <v>456</v>
      </c>
      <c r="I194" s="3">
        <v>357</v>
      </c>
      <c r="J194" s="3">
        <v>1703</v>
      </c>
      <c r="K194" s="3">
        <v>12942</v>
      </c>
      <c r="L194" s="3">
        <v>12728</v>
      </c>
      <c r="M194" s="3">
        <v>214</v>
      </c>
      <c r="N194" s="3">
        <v>488</v>
      </c>
      <c r="O194" s="3">
        <v>1232</v>
      </c>
      <c r="P194" s="3">
        <v>1029</v>
      </c>
      <c r="Q194" s="3">
        <v>502</v>
      </c>
      <c r="R194" s="3">
        <v>263</v>
      </c>
      <c r="S194" s="3">
        <v>958</v>
      </c>
      <c r="T194" s="3">
        <v>475</v>
      </c>
      <c r="U194" s="3">
        <v>4459</v>
      </c>
      <c r="V194" s="3">
        <v>6218</v>
      </c>
      <c r="W194" s="3">
        <v>1614</v>
      </c>
      <c r="X194" s="3">
        <v>252</v>
      </c>
      <c r="Y194" s="3">
        <v>150</v>
      </c>
      <c r="Z194" s="3">
        <v>35</v>
      </c>
      <c r="AA194" s="3">
        <v>8269</v>
      </c>
      <c r="AB194" s="3">
        <v>0</v>
      </c>
      <c r="AC194" s="3">
        <v>11955</v>
      </c>
      <c r="AD194" s="3">
        <v>2716</v>
      </c>
      <c r="AE194" s="3">
        <v>1107</v>
      </c>
      <c r="AF194" s="3">
        <v>1153</v>
      </c>
      <c r="AG194" s="3">
        <v>332</v>
      </c>
      <c r="AH194" s="3">
        <v>8634</v>
      </c>
      <c r="AI194" s="3">
        <v>0</v>
      </c>
      <c r="AJ194" s="3">
        <v>0</v>
      </c>
      <c r="AK194" s="3">
        <v>2185</v>
      </c>
      <c r="AL194" s="3">
        <v>12079</v>
      </c>
      <c r="AM194" s="3">
        <v>12607</v>
      </c>
      <c r="AN194" s="18">
        <v>46.786705798365986</v>
      </c>
      <c r="AO194" s="18">
        <v>2.4534778681120146</v>
      </c>
      <c r="AP194" s="18">
        <v>65.59054493535338</v>
      </c>
      <c r="AQ194" s="18">
        <v>1.697469659712858</v>
      </c>
      <c r="AR194" s="18">
        <v>3.870865392242405</v>
      </c>
      <c r="AS194" s="18">
        <v>17.331641151741096</v>
      </c>
      <c r="AT194" s="18">
        <v>25.97763147457762</v>
      </c>
      <c r="AU194" s="18">
        <v>34.94920174165457</v>
      </c>
    </row>
    <row r="195" spans="1:47" ht="12.75">
      <c r="A195" s="8" t="s">
        <v>178</v>
      </c>
      <c r="B195" t="s">
        <v>410</v>
      </c>
      <c r="C195" t="s">
        <v>400</v>
      </c>
      <c r="D195" s="3">
        <v>6939</v>
      </c>
      <c r="E195" s="3">
        <v>130</v>
      </c>
      <c r="F195" s="3">
        <v>0</v>
      </c>
      <c r="G195" s="3">
        <v>346</v>
      </c>
      <c r="H195" s="3">
        <v>2577</v>
      </c>
      <c r="I195" s="3">
        <v>452</v>
      </c>
      <c r="J195" s="3">
        <v>5172</v>
      </c>
      <c r="K195" s="3">
        <v>15616</v>
      </c>
      <c r="L195" s="3">
        <v>15215</v>
      </c>
      <c r="M195" s="3">
        <v>401</v>
      </c>
      <c r="N195" s="3">
        <v>552</v>
      </c>
      <c r="O195" s="3">
        <v>1334</v>
      </c>
      <c r="P195" s="3">
        <v>1682</v>
      </c>
      <c r="Q195" s="3">
        <v>750</v>
      </c>
      <c r="R195" s="3">
        <v>451</v>
      </c>
      <c r="S195" s="3">
        <v>574</v>
      </c>
      <c r="T195" s="3">
        <v>40</v>
      </c>
      <c r="U195" s="3">
        <v>4831</v>
      </c>
      <c r="V195" s="3">
        <v>7902</v>
      </c>
      <c r="W195" s="3">
        <v>1467</v>
      </c>
      <c r="X195" s="3">
        <v>526</v>
      </c>
      <c r="Y195" s="3">
        <v>0</v>
      </c>
      <c r="Z195" s="3">
        <v>226</v>
      </c>
      <c r="AA195" s="3">
        <v>10121</v>
      </c>
      <c r="AB195" s="3">
        <v>263</v>
      </c>
      <c r="AC195" s="3">
        <v>14007</v>
      </c>
      <c r="AD195" s="3">
        <v>1315</v>
      </c>
      <c r="AE195" s="3">
        <v>1274</v>
      </c>
      <c r="AF195" s="3">
        <v>0</v>
      </c>
      <c r="AG195" s="3">
        <v>552</v>
      </c>
      <c r="AH195" s="3">
        <v>8074</v>
      </c>
      <c r="AI195" s="3">
        <v>0</v>
      </c>
      <c r="AJ195" s="3">
        <v>28</v>
      </c>
      <c r="AK195" s="3">
        <v>5102</v>
      </c>
      <c r="AL195" s="3">
        <v>13496</v>
      </c>
      <c r="AM195" s="3">
        <v>15486</v>
      </c>
      <c r="AN195" s="18">
        <v>12.350510138189332</v>
      </c>
      <c r="AO195" s="18">
        <v>1.032182103610675</v>
      </c>
      <c r="AP195" s="18">
        <v>65.3558052434457</v>
      </c>
      <c r="AQ195" s="18">
        <v>2.5894356192690173</v>
      </c>
      <c r="AR195" s="18">
        <v>3.564509879891515</v>
      </c>
      <c r="AS195" s="18">
        <v>32.94588660725817</v>
      </c>
      <c r="AT195" s="18">
        <v>55.191786129407205</v>
      </c>
      <c r="AU195" s="18">
        <v>1.1250461084470675</v>
      </c>
    </row>
    <row r="196" spans="1:47" ht="12.75">
      <c r="A196" s="8" t="s">
        <v>179</v>
      </c>
      <c r="B196" t="s">
        <v>410</v>
      </c>
      <c r="C196" t="s">
        <v>406</v>
      </c>
      <c r="D196" s="3">
        <v>8627</v>
      </c>
      <c r="E196" s="3">
        <v>355</v>
      </c>
      <c r="F196" s="3">
        <v>36</v>
      </c>
      <c r="G196" s="3">
        <v>606</v>
      </c>
      <c r="H196" s="3">
        <v>1103</v>
      </c>
      <c r="I196" s="3">
        <v>215</v>
      </c>
      <c r="J196" s="3">
        <v>3129</v>
      </c>
      <c r="K196" s="3">
        <v>14071</v>
      </c>
      <c r="L196" s="3">
        <v>13089</v>
      </c>
      <c r="M196" s="3">
        <v>982</v>
      </c>
      <c r="N196" s="3">
        <v>2409</v>
      </c>
      <c r="O196" s="3">
        <v>1934</v>
      </c>
      <c r="P196" s="3">
        <v>1344</v>
      </c>
      <c r="Q196" s="3">
        <v>823</v>
      </c>
      <c r="R196" s="3">
        <v>132</v>
      </c>
      <c r="S196" s="3">
        <v>792</v>
      </c>
      <c r="T196" s="3">
        <v>277</v>
      </c>
      <c r="U196" s="3">
        <v>5302</v>
      </c>
      <c r="V196" s="3">
        <v>6278</v>
      </c>
      <c r="W196" s="3">
        <v>1000</v>
      </c>
      <c r="X196" s="3">
        <v>277</v>
      </c>
      <c r="Y196" s="3">
        <v>120</v>
      </c>
      <c r="Z196" s="3">
        <v>0</v>
      </c>
      <c r="AA196" s="3">
        <v>7675</v>
      </c>
      <c r="AB196" s="3">
        <v>112</v>
      </c>
      <c r="AC196" s="3">
        <v>11566</v>
      </c>
      <c r="AD196" s="3">
        <v>5634</v>
      </c>
      <c r="AE196" s="3">
        <v>2799</v>
      </c>
      <c r="AF196" s="3">
        <v>0</v>
      </c>
      <c r="AG196" s="3">
        <v>0</v>
      </c>
      <c r="AH196" s="3">
        <v>9580</v>
      </c>
      <c r="AI196" s="3">
        <v>0</v>
      </c>
      <c r="AJ196" s="3">
        <v>0</v>
      </c>
      <c r="AK196" s="3">
        <v>3331</v>
      </c>
      <c r="AL196" s="3">
        <v>14401</v>
      </c>
      <c r="AM196" s="3">
        <v>13716</v>
      </c>
      <c r="AN196" s="18">
        <v>88.56226305045203</v>
      </c>
      <c r="AO196" s="18">
        <v>2.012861736334405</v>
      </c>
      <c r="AP196" s="18">
        <v>55.95654709827939</v>
      </c>
      <c r="AQ196" s="18">
        <v>7.15952172645086</v>
      </c>
      <c r="AR196" s="18">
        <v>17.563429571303587</v>
      </c>
      <c r="AS196" s="18">
        <v>24.285505978419366</v>
      </c>
      <c r="AT196" s="18">
        <v>37.1026538349373</v>
      </c>
      <c r="AU196" s="18" t="s">
        <v>493</v>
      </c>
    </row>
    <row r="197" spans="1:47" ht="12.75">
      <c r="A197" s="8" t="s">
        <v>180</v>
      </c>
      <c r="B197" t="s">
        <v>410</v>
      </c>
      <c r="C197" t="s">
        <v>404</v>
      </c>
      <c r="D197" s="3">
        <v>8926</v>
      </c>
      <c r="E197" s="3">
        <v>307</v>
      </c>
      <c r="F197" s="3">
        <v>12</v>
      </c>
      <c r="G197" s="3">
        <v>642</v>
      </c>
      <c r="H197" s="3">
        <v>1270</v>
      </c>
      <c r="I197" s="3">
        <v>296</v>
      </c>
      <c r="J197" s="3">
        <v>2371</v>
      </c>
      <c r="K197" s="3">
        <v>13824</v>
      </c>
      <c r="L197" s="3">
        <v>14034</v>
      </c>
      <c r="M197" s="3">
        <v>-210</v>
      </c>
      <c r="N197" s="3">
        <v>79</v>
      </c>
      <c r="O197" s="3">
        <v>1627</v>
      </c>
      <c r="P197" s="3">
        <v>1197</v>
      </c>
      <c r="Q197" s="3">
        <v>1055</v>
      </c>
      <c r="R197" s="3">
        <v>255</v>
      </c>
      <c r="S197" s="3">
        <v>911</v>
      </c>
      <c r="T197" s="3">
        <v>270</v>
      </c>
      <c r="U197" s="3">
        <v>5315</v>
      </c>
      <c r="V197" s="3">
        <v>6088</v>
      </c>
      <c r="W197" s="3">
        <v>1173</v>
      </c>
      <c r="X197" s="3">
        <v>239</v>
      </c>
      <c r="Y197" s="3">
        <v>0</v>
      </c>
      <c r="Z197" s="3">
        <v>922</v>
      </c>
      <c r="AA197" s="3">
        <v>8422</v>
      </c>
      <c r="AB197" s="3">
        <v>297</v>
      </c>
      <c r="AC197" s="3">
        <v>17656</v>
      </c>
      <c r="AD197" s="3">
        <v>6323</v>
      </c>
      <c r="AE197" s="3">
        <v>1874</v>
      </c>
      <c r="AF197" s="3">
        <v>401</v>
      </c>
      <c r="AG197" s="3">
        <v>2718</v>
      </c>
      <c r="AH197" s="3">
        <v>8651</v>
      </c>
      <c r="AI197" s="3">
        <v>0</v>
      </c>
      <c r="AJ197" s="3">
        <v>0</v>
      </c>
      <c r="AK197" s="3">
        <v>10119</v>
      </c>
      <c r="AL197" s="3">
        <v>18986</v>
      </c>
      <c r="AM197" s="3">
        <v>13517</v>
      </c>
      <c r="AN197" s="18">
        <v>145.4653399422949</v>
      </c>
      <c r="AO197" s="18">
        <v>3.3740661686232656</v>
      </c>
      <c r="AP197" s="18">
        <v>62.30672486498483</v>
      </c>
      <c r="AQ197" s="18">
        <v>-1.5535991714137753</v>
      </c>
      <c r="AR197" s="18">
        <v>0.5844492121032774</v>
      </c>
      <c r="AS197" s="18">
        <v>74.86128578826663</v>
      </c>
      <c r="AT197" s="18">
        <v>33.96463712362211</v>
      </c>
      <c r="AU197" s="18">
        <v>4.644412191582003</v>
      </c>
    </row>
    <row r="198" spans="1:47" ht="12.75">
      <c r="A198" s="8" t="s">
        <v>181</v>
      </c>
      <c r="B198" t="s">
        <v>410</v>
      </c>
      <c r="C198" t="s">
        <v>402</v>
      </c>
      <c r="D198" s="3">
        <v>8863</v>
      </c>
      <c r="E198" s="3">
        <v>393</v>
      </c>
      <c r="F198" s="3">
        <v>0</v>
      </c>
      <c r="G198" s="3">
        <v>854</v>
      </c>
      <c r="H198" s="3">
        <v>1177</v>
      </c>
      <c r="I198" s="3">
        <v>325</v>
      </c>
      <c r="J198" s="3">
        <v>2780</v>
      </c>
      <c r="K198" s="3">
        <v>14392</v>
      </c>
      <c r="L198" s="3">
        <v>13770</v>
      </c>
      <c r="M198" s="3">
        <v>622</v>
      </c>
      <c r="N198" s="3">
        <v>1006</v>
      </c>
      <c r="O198" s="3">
        <v>1219</v>
      </c>
      <c r="P198" s="3">
        <v>1356</v>
      </c>
      <c r="Q198" s="3">
        <v>640</v>
      </c>
      <c r="R198" s="3">
        <v>109</v>
      </c>
      <c r="S198" s="3">
        <v>817</v>
      </c>
      <c r="T198" s="3">
        <v>757</v>
      </c>
      <c r="U198" s="3">
        <v>4898</v>
      </c>
      <c r="V198" s="3">
        <v>5857</v>
      </c>
      <c r="W198" s="3">
        <v>1205</v>
      </c>
      <c r="X198" s="3">
        <v>395</v>
      </c>
      <c r="Y198" s="3">
        <v>101</v>
      </c>
      <c r="Z198" s="3">
        <v>1314</v>
      </c>
      <c r="AA198" s="3">
        <v>8872</v>
      </c>
      <c r="AB198" s="3">
        <v>0</v>
      </c>
      <c r="AC198" s="3">
        <v>12345</v>
      </c>
      <c r="AD198" s="3">
        <v>3504</v>
      </c>
      <c r="AE198" s="3">
        <v>2362</v>
      </c>
      <c r="AF198" s="3">
        <v>1156</v>
      </c>
      <c r="AG198" s="3">
        <v>1129</v>
      </c>
      <c r="AH198" s="3">
        <v>4153</v>
      </c>
      <c r="AI198" s="3">
        <v>10</v>
      </c>
      <c r="AJ198" s="3">
        <v>0</v>
      </c>
      <c r="AK198" s="3">
        <v>3273</v>
      </c>
      <c r="AL198" s="3">
        <v>11202</v>
      </c>
      <c r="AM198" s="3">
        <v>13867</v>
      </c>
      <c r="AN198" s="18">
        <v>78.28008942092738</v>
      </c>
      <c r="AO198" s="18">
        <v>1.4834885690093143</v>
      </c>
      <c r="AP198" s="18">
        <v>63.97923126847912</v>
      </c>
      <c r="AQ198" s="18">
        <v>4.485469099300497</v>
      </c>
      <c r="AR198" s="18">
        <v>7.254633302084085</v>
      </c>
      <c r="AS198" s="18">
        <v>23.60279800966323</v>
      </c>
      <c r="AT198" s="18">
        <v>36.085671017523616</v>
      </c>
      <c r="AU198" s="18">
        <v>16.69740388707618</v>
      </c>
    </row>
    <row r="199" spans="1:47" ht="12.75">
      <c r="A199" s="8" t="s">
        <v>182</v>
      </c>
      <c r="B199" t="s">
        <v>410</v>
      </c>
      <c r="C199" t="s">
        <v>399</v>
      </c>
      <c r="D199" s="3">
        <v>6693</v>
      </c>
      <c r="E199" s="3">
        <v>352</v>
      </c>
      <c r="F199" s="3">
        <v>25</v>
      </c>
      <c r="G199" s="3">
        <v>761</v>
      </c>
      <c r="H199" s="3">
        <v>376</v>
      </c>
      <c r="I199" s="3">
        <v>413</v>
      </c>
      <c r="J199" s="3">
        <v>2324</v>
      </c>
      <c r="K199" s="3">
        <v>10944</v>
      </c>
      <c r="L199" s="3">
        <v>11110</v>
      </c>
      <c r="M199" s="3">
        <v>-166</v>
      </c>
      <c r="N199" s="3">
        <v>-57</v>
      </c>
      <c r="O199" s="3">
        <v>676</v>
      </c>
      <c r="P199" s="3">
        <v>756</v>
      </c>
      <c r="Q199" s="3">
        <v>480</v>
      </c>
      <c r="R199" s="3">
        <v>337</v>
      </c>
      <c r="S199" s="3">
        <v>619</v>
      </c>
      <c r="T199" s="3">
        <v>734</v>
      </c>
      <c r="U199" s="3">
        <v>3602</v>
      </c>
      <c r="V199" s="3">
        <v>4949</v>
      </c>
      <c r="W199" s="3">
        <v>1471</v>
      </c>
      <c r="X199" s="3">
        <v>363</v>
      </c>
      <c r="Y199" s="3">
        <v>157</v>
      </c>
      <c r="Z199" s="3">
        <v>568</v>
      </c>
      <c r="AA199" s="3">
        <v>7508</v>
      </c>
      <c r="AB199" s="3">
        <v>0</v>
      </c>
      <c r="AC199" s="3">
        <v>7694</v>
      </c>
      <c r="AD199" s="3">
        <v>1271</v>
      </c>
      <c r="AE199" s="3">
        <v>1127</v>
      </c>
      <c r="AF199" s="3">
        <v>1276</v>
      </c>
      <c r="AG199" s="3">
        <v>0</v>
      </c>
      <c r="AH199" s="3">
        <v>2319</v>
      </c>
      <c r="AI199" s="3">
        <v>0</v>
      </c>
      <c r="AJ199" s="3">
        <v>0</v>
      </c>
      <c r="AK199" s="3">
        <v>1686</v>
      </c>
      <c r="AL199" s="3">
        <v>6562</v>
      </c>
      <c r="AM199" s="3">
        <v>10099</v>
      </c>
      <c r="AN199" s="18">
        <v>4.626200613922171</v>
      </c>
      <c r="AO199" s="18">
        <v>1.1277728482697427</v>
      </c>
      <c r="AP199" s="18">
        <v>74.34399445489652</v>
      </c>
      <c r="AQ199" s="18">
        <v>-1.6437271016932369</v>
      </c>
      <c r="AR199" s="18">
        <v>-0.5644123180512922</v>
      </c>
      <c r="AS199" s="18">
        <v>16.694722249727693</v>
      </c>
      <c r="AT199" s="18">
        <v>33.72611149618774</v>
      </c>
      <c r="AU199" s="18">
        <v>23.82748055621023</v>
      </c>
    </row>
    <row r="200" spans="1:47" ht="12.75">
      <c r="A200" s="8" t="s">
        <v>183</v>
      </c>
      <c r="B200" t="s">
        <v>410</v>
      </c>
      <c r="C200" t="s">
        <v>402</v>
      </c>
      <c r="D200" s="3">
        <v>6808</v>
      </c>
      <c r="E200" s="3">
        <v>124</v>
      </c>
      <c r="F200" s="3">
        <v>31</v>
      </c>
      <c r="G200" s="3">
        <v>331</v>
      </c>
      <c r="H200" s="3">
        <v>650</v>
      </c>
      <c r="I200" s="3">
        <v>119</v>
      </c>
      <c r="J200" s="3">
        <v>806</v>
      </c>
      <c r="K200" s="3">
        <v>8869</v>
      </c>
      <c r="L200" s="3">
        <v>8828</v>
      </c>
      <c r="M200" s="3">
        <v>41</v>
      </c>
      <c r="N200" s="3">
        <v>121</v>
      </c>
      <c r="O200" s="3">
        <v>599</v>
      </c>
      <c r="P200" s="3">
        <v>814</v>
      </c>
      <c r="Q200" s="3">
        <v>565</v>
      </c>
      <c r="R200" s="3">
        <v>97</v>
      </c>
      <c r="S200" s="3">
        <v>360</v>
      </c>
      <c r="T200" s="3">
        <v>676</v>
      </c>
      <c r="U200" s="3">
        <v>3111</v>
      </c>
      <c r="V200" s="3">
        <v>4145</v>
      </c>
      <c r="W200" s="3">
        <v>1144</v>
      </c>
      <c r="X200" s="3">
        <v>206</v>
      </c>
      <c r="Y200" s="3">
        <v>59</v>
      </c>
      <c r="Z200" s="3">
        <v>163</v>
      </c>
      <c r="AA200" s="3">
        <v>5717</v>
      </c>
      <c r="AB200" s="3">
        <v>0</v>
      </c>
      <c r="AC200" s="3">
        <v>6084</v>
      </c>
      <c r="AD200" s="3">
        <v>1510</v>
      </c>
      <c r="AE200" s="3">
        <v>805</v>
      </c>
      <c r="AF200" s="3">
        <v>1007</v>
      </c>
      <c r="AG200" s="3">
        <v>436</v>
      </c>
      <c r="AH200" s="3">
        <v>3122</v>
      </c>
      <c r="AI200" s="3">
        <v>0</v>
      </c>
      <c r="AJ200" s="3">
        <v>0</v>
      </c>
      <c r="AK200" s="3">
        <v>1802</v>
      </c>
      <c r="AL200" s="3">
        <v>5346</v>
      </c>
      <c r="AM200" s="3">
        <v>8745</v>
      </c>
      <c r="AN200" s="18">
        <v>54.21783876500858</v>
      </c>
      <c r="AO200" s="18">
        <v>1.875776397515528</v>
      </c>
      <c r="AP200" s="18">
        <v>65.37449971412236</v>
      </c>
      <c r="AQ200" s="18">
        <v>0.468839336763865</v>
      </c>
      <c r="AR200" s="18">
        <v>1.3836477987421385</v>
      </c>
      <c r="AS200" s="18">
        <v>20.606060606060606</v>
      </c>
      <c r="AT200" s="18">
        <v>22.149799885648946</v>
      </c>
      <c r="AU200" s="18">
        <v>44.19964028776978</v>
      </c>
    </row>
    <row r="201" spans="1:47" ht="12.75">
      <c r="A201" s="8" t="s">
        <v>184</v>
      </c>
      <c r="B201" t="s">
        <v>410</v>
      </c>
      <c r="C201" t="s">
        <v>400</v>
      </c>
      <c r="D201" s="3">
        <v>4471</v>
      </c>
      <c r="E201" s="3">
        <v>103</v>
      </c>
      <c r="F201" s="3">
        <v>61</v>
      </c>
      <c r="G201" s="3">
        <v>188</v>
      </c>
      <c r="H201" s="3">
        <v>315</v>
      </c>
      <c r="I201" s="3">
        <v>0</v>
      </c>
      <c r="J201" s="3">
        <v>1191</v>
      </c>
      <c r="K201" s="3">
        <v>6329</v>
      </c>
      <c r="L201" s="3">
        <v>7455</v>
      </c>
      <c r="M201" s="3">
        <v>-1126</v>
      </c>
      <c r="N201" s="3">
        <v>-966</v>
      </c>
      <c r="O201" s="3">
        <v>1255</v>
      </c>
      <c r="P201" s="3">
        <v>461</v>
      </c>
      <c r="Q201" s="3">
        <v>335</v>
      </c>
      <c r="R201" s="3">
        <v>30</v>
      </c>
      <c r="S201" s="3">
        <v>472</v>
      </c>
      <c r="T201" s="3">
        <v>440</v>
      </c>
      <c r="U201" s="3">
        <v>2993</v>
      </c>
      <c r="V201" s="3">
        <v>3474</v>
      </c>
      <c r="W201" s="3">
        <v>526</v>
      </c>
      <c r="X201" s="3">
        <v>309</v>
      </c>
      <c r="Y201" s="3">
        <v>0</v>
      </c>
      <c r="Z201" s="3">
        <v>153</v>
      </c>
      <c r="AA201" s="3">
        <v>4462</v>
      </c>
      <c r="AB201" s="3">
        <v>0</v>
      </c>
      <c r="AC201" s="3">
        <v>12011</v>
      </c>
      <c r="AD201" s="3">
        <v>254</v>
      </c>
      <c r="AE201" s="3">
        <v>1750</v>
      </c>
      <c r="AF201" s="3">
        <v>1327</v>
      </c>
      <c r="AG201" s="3">
        <v>248</v>
      </c>
      <c r="AH201" s="3">
        <v>8040</v>
      </c>
      <c r="AI201" s="3">
        <v>0</v>
      </c>
      <c r="AJ201" s="3">
        <v>0</v>
      </c>
      <c r="AK201" s="3">
        <v>-321</v>
      </c>
      <c r="AL201" s="3">
        <v>8940</v>
      </c>
      <c r="AM201" s="3">
        <v>6226</v>
      </c>
      <c r="AN201" s="18">
        <v>-9.731769996787664</v>
      </c>
      <c r="AO201" s="18">
        <v>0.14514285714285713</v>
      </c>
      <c r="AP201" s="18">
        <v>71.66720205589463</v>
      </c>
      <c r="AQ201" s="18">
        <v>-18.08544812078381</v>
      </c>
      <c r="AR201" s="18">
        <v>-15.515579826533891</v>
      </c>
      <c r="AS201" s="18">
        <v>-5.155798265338901</v>
      </c>
      <c r="AT201" s="18">
        <v>28.188242852553813</v>
      </c>
      <c r="AU201" s="18">
        <v>164.44444444444446</v>
      </c>
    </row>
    <row r="202" spans="1:47" ht="12.75">
      <c r="A202" s="8" t="s">
        <v>185</v>
      </c>
      <c r="B202" t="s">
        <v>410</v>
      </c>
      <c r="C202" t="s">
        <v>406</v>
      </c>
      <c r="D202" s="3">
        <v>3476</v>
      </c>
      <c r="E202" s="3">
        <v>93</v>
      </c>
      <c r="F202" s="3">
        <v>19</v>
      </c>
      <c r="G202" s="3">
        <v>65</v>
      </c>
      <c r="H202" s="3">
        <v>257</v>
      </c>
      <c r="I202" s="3">
        <v>0</v>
      </c>
      <c r="J202" s="3">
        <v>435</v>
      </c>
      <c r="K202" s="3">
        <v>4345</v>
      </c>
      <c r="L202" s="3">
        <v>4464</v>
      </c>
      <c r="M202" s="3">
        <v>-119</v>
      </c>
      <c r="N202" s="3">
        <v>-17</v>
      </c>
      <c r="O202" s="3">
        <v>251</v>
      </c>
      <c r="P202" s="3">
        <v>466</v>
      </c>
      <c r="Q202" s="3">
        <v>250</v>
      </c>
      <c r="R202" s="3">
        <v>0</v>
      </c>
      <c r="S202" s="3">
        <v>258</v>
      </c>
      <c r="T202" s="3">
        <v>135</v>
      </c>
      <c r="U202" s="3">
        <v>1360</v>
      </c>
      <c r="V202" s="3">
        <v>2020</v>
      </c>
      <c r="W202" s="3">
        <v>765</v>
      </c>
      <c r="X202" s="3">
        <v>236</v>
      </c>
      <c r="Y202" s="3">
        <v>0</v>
      </c>
      <c r="Z202" s="3">
        <v>83</v>
      </c>
      <c r="AA202" s="3">
        <v>3104</v>
      </c>
      <c r="AB202" s="3">
        <v>0</v>
      </c>
      <c r="AC202" s="3">
        <v>6650</v>
      </c>
      <c r="AD202" s="3">
        <v>601</v>
      </c>
      <c r="AE202" s="3">
        <v>404</v>
      </c>
      <c r="AF202" s="3">
        <v>31</v>
      </c>
      <c r="AG202" s="3">
        <v>357</v>
      </c>
      <c r="AH202" s="3">
        <v>5466</v>
      </c>
      <c r="AI202" s="3">
        <v>0</v>
      </c>
      <c r="AJ202" s="3">
        <v>0</v>
      </c>
      <c r="AK202" s="3">
        <v>477</v>
      </c>
      <c r="AL202" s="3">
        <v>6459</v>
      </c>
      <c r="AM202" s="3">
        <v>4252</v>
      </c>
      <c r="AN202" s="18">
        <v>36.654515522107246</v>
      </c>
      <c r="AO202" s="18">
        <v>1.4876237623762376</v>
      </c>
      <c r="AP202" s="18">
        <v>73.00094073377235</v>
      </c>
      <c r="AQ202" s="18">
        <v>-2.7986829727187206</v>
      </c>
      <c r="AR202" s="18">
        <v>-0.39981185324553153</v>
      </c>
      <c r="AS202" s="18">
        <v>11.218250235183442</v>
      </c>
      <c r="AT202" s="18">
        <v>18.25023518344308</v>
      </c>
      <c r="AU202" s="18" t="s">
        <v>493</v>
      </c>
    </row>
    <row r="203" spans="1:47" ht="12.75">
      <c r="A203" s="8" t="s">
        <v>186</v>
      </c>
      <c r="B203" t="s">
        <v>410</v>
      </c>
      <c r="C203" t="s">
        <v>405</v>
      </c>
      <c r="D203" s="3">
        <v>6584</v>
      </c>
      <c r="E203" s="3">
        <v>189</v>
      </c>
      <c r="F203" s="3">
        <v>150</v>
      </c>
      <c r="G203" s="3">
        <v>152</v>
      </c>
      <c r="H203" s="3">
        <v>811</v>
      </c>
      <c r="I203" s="3">
        <v>0</v>
      </c>
      <c r="J203" s="3">
        <v>1132</v>
      </c>
      <c r="K203" s="3">
        <v>9018</v>
      </c>
      <c r="L203" s="3">
        <v>8509</v>
      </c>
      <c r="M203" s="3">
        <v>509</v>
      </c>
      <c r="N203" s="3">
        <v>603</v>
      </c>
      <c r="O203" s="3">
        <v>694</v>
      </c>
      <c r="P203" s="3">
        <v>745</v>
      </c>
      <c r="Q203" s="3">
        <v>850</v>
      </c>
      <c r="R203" s="3">
        <v>37</v>
      </c>
      <c r="S203" s="3">
        <v>554</v>
      </c>
      <c r="T203" s="3">
        <v>47</v>
      </c>
      <c r="U203" s="3">
        <v>2927</v>
      </c>
      <c r="V203" s="3">
        <v>4496</v>
      </c>
      <c r="W203" s="3">
        <v>745</v>
      </c>
      <c r="X203" s="3">
        <v>256</v>
      </c>
      <c r="Y203" s="3">
        <v>0</v>
      </c>
      <c r="Z203" s="3">
        <v>85</v>
      </c>
      <c r="AA203" s="3">
        <v>5582</v>
      </c>
      <c r="AB203" s="3">
        <v>0</v>
      </c>
      <c r="AC203" s="3">
        <v>7447</v>
      </c>
      <c r="AD203" s="3">
        <v>3071</v>
      </c>
      <c r="AE203" s="3">
        <v>651</v>
      </c>
      <c r="AF203" s="3">
        <v>433</v>
      </c>
      <c r="AG203" s="3">
        <v>486</v>
      </c>
      <c r="AH203" s="3">
        <v>3916</v>
      </c>
      <c r="AI203" s="3">
        <v>8</v>
      </c>
      <c r="AJ203" s="3">
        <v>0</v>
      </c>
      <c r="AK203" s="3">
        <v>3956</v>
      </c>
      <c r="AL203" s="3">
        <v>8948</v>
      </c>
      <c r="AM203" s="3">
        <v>8829</v>
      </c>
      <c r="AN203" s="18">
        <v>113.43980065692604</v>
      </c>
      <c r="AO203" s="18">
        <v>4.717357910906298</v>
      </c>
      <c r="AP203" s="18">
        <v>63.223468116434475</v>
      </c>
      <c r="AQ203" s="18">
        <v>5.7650923094348165</v>
      </c>
      <c r="AR203" s="18">
        <v>6.829765545361875</v>
      </c>
      <c r="AS203" s="18">
        <v>44.80688639710046</v>
      </c>
      <c r="AT203" s="18">
        <v>25.42756824102389</v>
      </c>
      <c r="AU203" s="18">
        <v>9.399841017488077</v>
      </c>
    </row>
    <row r="204" spans="1:47" ht="12.75">
      <c r="A204" s="8" t="s">
        <v>187</v>
      </c>
      <c r="B204" t="s">
        <v>410</v>
      </c>
      <c r="C204" t="s">
        <v>408</v>
      </c>
      <c r="D204" s="3">
        <v>8621</v>
      </c>
      <c r="E204" s="3">
        <v>400</v>
      </c>
      <c r="F204" s="3">
        <v>0</v>
      </c>
      <c r="G204" s="3">
        <v>0</v>
      </c>
      <c r="H204" s="3">
        <v>433</v>
      </c>
      <c r="I204" s="3">
        <v>0</v>
      </c>
      <c r="J204" s="3">
        <v>1799</v>
      </c>
      <c r="K204" s="3">
        <v>11253</v>
      </c>
      <c r="L204" s="3">
        <v>11317</v>
      </c>
      <c r="M204" s="3">
        <v>-64</v>
      </c>
      <c r="N204" s="3">
        <v>26</v>
      </c>
      <c r="O204" s="3">
        <v>796</v>
      </c>
      <c r="P204" s="3">
        <v>1227</v>
      </c>
      <c r="Q204" s="3">
        <v>670</v>
      </c>
      <c r="R204" s="3">
        <v>0</v>
      </c>
      <c r="S204" s="3">
        <v>715</v>
      </c>
      <c r="T204" s="3">
        <v>844</v>
      </c>
      <c r="U204" s="3">
        <v>4252</v>
      </c>
      <c r="V204" s="3">
        <v>4516</v>
      </c>
      <c r="W204" s="3">
        <v>1123</v>
      </c>
      <c r="X204" s="3">
        <v>131</v>
      </c>
      <c r="Y204" s="3">
        <v>9</v>
      </c>
      <c r="Z204" s="3">
        <v>1286</v>
      </c>
      <c r="AA204" s="3">
        <v>7065</v>
      </c>
      <c r="AB204" s="3">
        <v>0</v>
      </c>
      <c r="AC204" s="3">
        <v>10781</v>
      </c>
      <c r="AD204" s="3">
        <v>1257</v>
      </c>
      <c r="AE204" s="3">
        <v>1156</v>
      </c>
      <c r="AF204" s="3">
        <v>0</v>
      </c>
      <c r="AG204" s="3">
        <v>1165</v>
      </c>
      <c r="AH204" s="3">
        <v>3240</v>
      </c>
      <c r="AI204" s="3">
        <v>0</v>
      </c>
      <c r="AJ204" s="3">
        <v>0</v>
      </c>
      <c r="AK204" s="3">
        <v>3634</v>
      </c>
      <c r="AL204" s="3">
        <v>9717</v>
      </c>
      <c r="AM204" s="3">
        <v>10508</v>
      </c>
      <c r="AN204" s="18">
        <v>12.157403882755995</v>
      </c>
      <c r="AO204" s="18">
        <v>1.0873702422145328</v>
      </c>
      <c r="AP204" s="18">
        <v>67.2344880091359</v>
      </c>
      <c r="AQ204" s="18">
        <v>-0.6090597639893415</v>
      </c>
      <c r="AR204" s="18">
        <v>0.24743052912066998</v>
      </c>
      <c r="AS204" s="18">
        <v>34.58317472401979</v>
      </c>
      <c r="AT204" s="18">
        <v>17.957746478873233</v>
      </c>
      <c r="AU204" s="18">
        <v>0.8954763007565231</v>
      </c>
    </row>
    <row r="205" spans="1:47" ht="12.75">
      <c r="A205" s="8" t="s">
        <v>188</v>
      </c>
      <c r="B205" t="s">
        <v>410</v>
      </c>
      <c r="C205" t="s">
        <v>406</v>
      </c>
      <c r="D205" s="3">
        <v>14392</v>
      </c>
      <c r="E205" s="3">
        <v>431</v>
      </c>
      <c r="F205" s="3">
        <v>387</v>
      </c>
      <c r="G205" s="3">
        <v>1450</v>
      </c>
      <c r="H205" s="3">
        <v>1018</v>
      </c>
      <c r="I205" s="3">
        <v>391</v>
      </c>
      <c r="J205" s="3">
        <v>1774</v>
      </c>
      <c r="K205" s="3">
        <v>19843</v>
      </c>
      <c r="L205" s="3">
        <v>20063</v>
      </c>
      <c r="M205" s="3">
        <v>-220</v>
      </c>
      <c r="N205" s="3">
        <v>472</v>
      </c>
      <c r="O205" s="3">
        <v>1249</v>
      </c>
      <c r="P205" s="3">
        <v>1610</v>
      </c>
      <c r="Q205" s="3">
        <v>1541</v>
      </c>
      <c r="R205" s="3">
        <v>290</v>
      </c>
      <c r="S205" s="3">
        <v>1420</v>
      </c>
      <c r="T205" s="3">
        <v>1887</v>
      </c>
      <c r="U205" s="3">
        <v>7997</v>
      </c>
      <c r="V205" s="3">
        <v>9120</v>
      </c>
      <c r="W205" s="3">
        <v>1486</v>
      </c>
      <c r="X205" s="3">
        <v>438</v>
      </c>
      <c r="Y205" s="3">
        <v>153</v>
      </c>
      <c r="Z205" s="3">
        <v>822</v>
      </c>
      <c r="AA205" s="3">
        <v>12019</v>
      </c>
      <c r="AB205" s="3">
        <v>47</v>
      </c>
      <c r="AC205" s="3">
        <v>25898</v>
      </c>
      <c r="AD205" s="3">
        <v>3903</v>
      </c>
      <c r="AE205" s="3">
        <v>3748</v>
      </c>
      <c r="AF205" s="3">
        <v>0</v>
      </c>
      <c r="AG205" s="3">
        <v>431</v>
      </c>
      <c r="AH205" s="3">
        <v>21591</v>
      </c>
      <c r="AI205" s="3">
        <v>154</v>
      </c>
      <c r="AJ205" s="3">
        <v>0</v>
      </c>
      <c r="AK205" s="3">
        <v>2196</v>
      </c>
      <c r="AL205" s="3">
        <v>25622</v>
      </c>
      <c r="AM205" s="3">
        <v>19412</v>
      </c>
      <c r="AN205" s="18">
        <v>58.138264990727386</v>
      </c>
      <c r="AO205" s="18">
        <v>1.0413553895410885</v>
      </c>
      <c r="AP205" s="18">
        <v>61.915310117453124</v>
      </c>
      <c r="AQ205" s="18">
        <v>-1.1333195961261076</v>
      </c>
      <c r="AR205" s="18">
        <v>2.431485678961467</v>
      </c>
      <c r="AS205" s="18">
        <v>11.31259015042242</v>
      </c>
      <c r="AT205" s="18">
        <v>25.86029260251391</v>
      </c>
      <c r="AU205" s="18" t="s">
        <v>493</v>
      </c>
    </row>
    <row r="206" spans="1:47" ht="12.75">
      <c r="A206" s="8" t="s">
        <v>189</v>
      </c>
      <c r="B206" t="s">
        <v>410</v>
      </c>
      <c r="C206" t="s">
        <v>400</v>
      </c>
      <c r="D206" s="3">
        <v>7992</v>
      </c>
      <c r="E206" s="3">
        <v>311</v>
      </c>
      <c r="F206" s="3">
        <v>0</v>
      </c>
      <c r="G206" s="3">
        <v>854</v>
      </c>
      <c r="H206" s="3">
        <v>1188</v>
      </c>
      <c r="I206" s="3">
        <v>329</v>
      </c>
      <c r="J206" s="3">
        <v>1854</v>
      </c>
      <c r="K206" s="3">
        <v>12528</v>
      </c>
      <c r="L206" s="3">
        <v>13094</v>
      </c>
      <c r="M206" s="3">
        <v>-566</v>
      </c>
      <c r="N206" s="3">
        <v>21</v>
      </c>
      <c r="O206" s="3">
        <v>956</v>
      </c>
      <c r="P206" s="3">
        <v>814</v>
      </c>
      <c r="Q206" s="3">
        <v>848</v>
      </c>
      <c r="R206" s="3">
        <v>197</v>
      </c>
      <c r="S206" s="3">
        <v>1089</v>
      </c>
      <c r="T206" s="3">
        <v>655</v>
      </c>
      <c r="U206" s="3">
        <v>4559</v>
      </c>
      <c r="V206" s="3">
        <v>7154</v>
      </c>
      <c r="W206" s="3">
        <v>761</v>
      </c>
      <c r="X206" s="3">
        <v>284</v>
      </c>
      <c r="Y206" s="3">
        <v>115</v>
      </c>
      <c r="Z206" s="3">
        <v>221</v>
      </c>
      <c r="AA206" s="3">
        <v>8535</v>
      </c>
      <c r="AB206" s="3">
        <v>0</v>
      </c>
      <c r="AC206" s="3">
        <v>15123</v>
      </c>
      <c r="AD206" s="3">
        <v>2314</v>
      </c>
      <c r="AE206" s="3">
        <v>1442</v>
      </c>
      <c r="AF206" s="3">
        <v>237</v>
      </c>
      <c r="AG206" s="3">
        <v>563</v>
      </c>
      <c r="AH206" s="3">
        <v>10143</v>
      </c>
      <c r="AI206" s="3">
        <v>1003</v>
      </c>
      <c r="AJ206" s="3">
        <v>0</v>
      </c>
      <c r="AK206" s="3">
        <v>1913</v>
      </c>
      <c r="AL206" s="3">
        <v>15195</v>
      </c>
      <c r="AM206" s="3">
        <v>11937</v>
      </c>
      <c r="AN206" s="18">
        <v>17.18438468626958</v>
      </c>
      <c r="AO206" s="18">
        <v>1.6047156726768377</v>
      </c>
      <c r="AP206" s="18">
        <v>71.50037697914048</v>
      </c>
      <c r="AQ206" s="18">
        <v>-4.741559855910195</v>
      </c>
      <c r="AR206" s="18">
        <v>0.17592359889419454</v>
      </c>
      <c r="AS206" s="18">
        <v>16.025802127837814</v>
      </c>
      <c r="AT206" s="18">
        <v>33.048504649409395</v>
      </c>
      <c r="AU206" s="18">
        <v>14.034045922406968</v>
      </c>
    </row>
    <row r="207" spans="1:47" ht="12.75">
      <c r="A207" s="8" t="s">
        <v>190</v>
      </c>
      <c r="B207" t="s">
        <v>410</v>
      </c>
      <c r="C207" t="s">
        <v>402</v>
      </c>
      <c r="D207" s="3">
        <v>9071</v>
      </c>
      <c r="E207" s="3">
        <v>447</v>
      </c>
      <c r="F207" s="3">
        <v>244</v>
      </c>
      <c r="G207" s="3">
        <v>689</v>
      </c>
      <c r="H207" s="3">
        <v>1131</v>
      </c>
      <c r="I207" s="3">
        <v>0</v>
      </c>
      <c r="J207" s="3">
        <v>1438</v>
      </c>
      <c r="K207" s="3">
        <v>13020</v>
      </c>
      <c r="L207" s="3">
        <v>13175</v>
      </c>
      <c r="M207" s="3">
        <v>-155</v>
      </c>
      <c r="N207" s="3">
        <v>1021</v>
      </c>
      <c r="O207" s="3">
        <v>1105</v>
      </c>
      <c r="P207" s="3">
        <v>1159</v>
      </c>
      <c r="Q207" s="3">
        <v>912</v>
      </c>
      <c r="R207" s="3">
        <v>0</v>
      </c>
      <c r="S207" s="3">
        <v>746</v>
      </c>
      <c r="T207" s="3">
        <v>1019</v>
      </c>
      <c r="U207" s="3">
        <v>4941</v>
      </c>
      <c r="V207" s="3">
        <v>6322</v>
      </c>
      <c r="W207" s="3">
        <v>1461</v>
      </c>
      <c r="X207" s="3">
        <v>191</v>
      </c>
      <c r="Y207" s="3">
        <v>0</v>
      </c>
      <c r="Z207" s="3">
        <v>242</v>
      </c>
      <c r="AA207" s="3">
        <v>8216</v>
      </c>
      <c r="AB207" s="3">
        <v>18</v>
      </c>
      <c r="AC207" s="3">
        <v>13068</v>
      </c>
      <c r="AD207" s="3">
        <v>3968</v>
      </c>
      <c r="AE207" s="3">
        <v>2191</v>
      </c>
      <c r="AF207" s="3">
        <v>1641</v>
      </c>
      <c r="AG207" s="3">
        <v>0</v>
      </c>
      <c r="AH207" s="3">
        <v>8643</v>
      </c>
      <c r="AI207" s="3">
        <v>0</v>
      </c>
      <c r="AJ207" s="3">
        <v>187</v>
      </c>
      <c r="AK207" s="3">
        <v>2316</v>
      </c>
      <c r="AL207" s="3">
        <v>13204</v>
      </c>
      <c r="AM207" s="3">
        <v>12573</v>
      </c>
      <c r="AN207" s="18">
        <v>99.13902807603596</v>
      </c>
      <c r="AO207" s="18">
        <v>1.8110451848471019</v>
      </c>
      <c r="AP207" s="18">
        <v>65.34637715740078</v>
      </c>
      <c r="AQ207" s="18">
        <v>-1.2328004453988706</v>
      </c>
      <c r="AR207" s="18">
        <v>8.12057583711127</v>
      </c>
      <c r="AS207" s="18">
        <v>18.420424719637317</v>
      </c>
      <c r="AT207" s="18">
        <v>27.853336514753835</v>
      </c>
      <c r="AU207" s="18">
        <v>40.69283051962289</v>
      </c>
    </row>
    <row r="208" spans="1:47" ht="12.75">
      <c r="A208" s="8" t="s">
        <v>191</v>
      </c>
      <c r="B208" t="s">
        <v>410</v>
      </c>
      <c r="C208" t="s">
        <v>400</v>
      </c>
      <c r="D208" s="3">
        <v>8763</v>
      </c>
      <c r="E208" s="3">
        <v>304</v>
      </c>
      <c r="F208" s="3">
        <v>114</v>
      </c>
      <c r="G208" s="3">
        <v>240</v>
      </c>
      <c r="H208" s="3">
        <v>2813</v>
      </c>
      <c r="I208" s="3">
        <v>185</v>
      </c>
      <c r="J208" s="3">
        <v>2445</v>
      </c>
      <c r="K208" s="3">
        <v>14864</v>
      </c>
      <c r="L208" s="3">
        <v>15148</v>
      </c>
      <c r="M208" s="3">
        <v>-284</v>
      </c>
      <c r="N208" s="3">
        <v>64</v>
      </c>
      <c r="O208" s="3">
        <v>1522</v>
      </c>
      <c r="P208" s="3">
        <v>1438</v>
      </c>
      <c r="Q208" s="3">
        <v>890</v>
      </c>
      <c r="R208" s="3">
        <v>62</v>
      </c>
      <c r="S208" s="3">
        <v>938</v>
      </c>
      <c r="T208" s="3">
        <v>684</v>
      </c>
      <c r="U208" s="3">
        <v>5534</v>
      </c>
      <c r="V208" s="3">
        <v>7620</v>
      </c>
      <c r="W208" s="3">
        <v>1380</v>
      </c>
      <c r="X208" s="3">
        <v>430</v>
      </c>
      <c r="Y208" s="3">
        <v>88</v>
      </c>
      <c r="Z208" s="3">
        <v>96</v>
      </c>
      <c r="AA208" s="3">
        <v>9614</v>
      </c>
      <c r="AB208" s="3">
        <v>0</v>
      </c>
      <c r="AC208" s="3">
        <v>18218</v>
      </c>
      <c r="AD208" s="3">
        <v>2767</v>
      </c>
      <c r="AE208" s="3">
        <v>2453</v>
      </c>
      <c r="AF208" s="3">
        <v>225</v>
      </c>
      <c r="AG208" s="3">
        <v>659</v>
      </c>
      <c r="AH208" s="3">
        <v>15112</v>
      </c>
      <c r="AI208" s="3">
        <v>54</v>
      </c>
      <c r="AJ208" s="3">
        <v>13</v>
      </c>
      <c r="AK208" s="3">
        <v>2017</v>
      </c>
      <c r="AL208" s="3">
        <v>17648</v>
      </c>
      <c r="AM208" s="3">
        <v>14560</v>
      </c>
      <c r="AN208" s="18">
        <v>52.769574175824175</v>
      </c>
      <c r="AO208" s="18">
        <v>1.1280065226253566</v>
      </c>
      <c r="AP208" s="18">
        <v>66.03021978021978</v>
      </c>
      <c r="AQ208" s="18">
        <v>-1.9505494505494505</v>
      </c>
      <c r="AR208" s="18">
        <v>0.43956043956043955</v>
      </c>
      <c r="AS208" s="18">
        <v>13.853021978021978</v>
      </c>
      <c r="AT208" s="18">
        <v>39.81456043956044</v>
      </c>
      <c r="AU208" s="18">
        <v>0.6309148264984227</v>
      </c>
    </row>
    <row r="209" spans="1:47" ht="12.75">
      <c r="A209" s="8" t="s">
        <v>192</v>
      </c>
      <c r="B209" t="s">
        <v>410</v>
      </c>
      <c r="C209" t="s">
        <v>408</v>
      </c>
      <c r="D209" s="3">
        <v>7221</v>
      </c>
      <c r="E209" s="3">
        <v>398</v>
      </c>
      <c r="F209" s="3">
        <v>52</v>
      </c>
      <c r="G209" s="3">
        <v>497</v>
      </c>
      <c r="H209" s="3">
        <v>627</v>
      </c>
      <c r="I209" s="3">
        <v>191</v>
      </c>
      <c r="J209" s="3">
        <v>3937</v>
      </c>
      <c r="K209" s="3">
        <v>12923</v>
      </c>
      <c r="L209" s="3">
        <v>13244</v>
      </c>
      <c r="M209" s="3">
        <v>-321</v>
      </c>
      <c r="N209" s="3">
        <v>13</v>
      </c>
      <c r="O209" s="3">
        <v>831</v>
      </c>
      <c r="P209" s="3">
        <v>1422</v>
      </c>
      <c r="Q209" s="3">
        <v>690</v>
      </c>
      <c r="R209" s="3">
        <v>23</v>
      </c>
      <c r="S209" s="3">
        <v>896</v>
      </c>
      <c r="T209" s="3">
        <v>2351</v>
      </c>
      <c r="U209" s="3">
        <v>6213</v>
      </c>
      <c r="V209" s="3">
        <v>5503</v>
      </c>
      <c r="W209" s="3">
        <v>1049</v>
      </c>
      <c r="X209" s="3">
        <v>251</v>
      </c>
      <c r="Y209" s="3">
        <v>57</v>
      </c>
      <c r="Z209" s="3">
        <v>169</v>
      </c>
      <c r="AA209" s="3">
        <v>7029</v>
      </c>
      <c r="AB209" s="3">
        <v>2</v>
      </c>
      <c r="AC209" s="3">
        <v>15677</v>
      </c>
      <c r="AD209" s="3">
        <v>2252</v>
      </c>
      <c r="AE209" s="3">
        <v>1738</v>
      </c>
      <c r="AF209" s="3">
        <v>13</v>
      </c>
      <c r="AG209" s="3">
        <v>347</v>
      </c>
      <c r="AH209" s="3">
        <v>13313</v>
      </c>
      <c r="AI209" s="3">
        <v>0</v>
      </c>
      <c r="AJ209" s="3">
        <v>0</v>
      </c>
      <c r="AK209" s="3">
        <v>1134</v>
      </c>
      <c r="AL209" s="3">
        <v>15831</v>
      </c>
      <c r="AM209" s="3">
        <v>11157</v>
      </c>
      <c r="AN209" s="18">
        <v>56.72761495025544</v>
      </c>
      <c r="AO209" s="18">
        <v>1.2957422324510932</v>
      </c>
      <c r="AP209" s="18">
        <v>63.00080666845926</v>
      </c>
      <c r="AQ209" s="18">
        <v>-2.877117504705566</v>
      </c>
      <c r="AR209" s="18">
        <v>0.11651877744913507</v>
      </c>
      <c r="AS209" s="18">
        <v>10.16402258671686</v>
      </c>
      <c r="AT209" s="18">
        <v>35.278300618445826</v>
      </c>
      <c r="AU209" s="18" t="s">
        <v>493</v>
      </c>
    </row>
    <row r="210" spans="1:47" ht="12.75">
      <c r="A210" s="8" t="s">
        <v>193</v>
      </c>
      <c r="B210" t="s">
        <v>410</v>
      </c>
      <c r="C210" t="s">
        <v>401</v>
      </c>
      <c r="D210" s="3">
        <v>3525</v>
      </c>
      <c r="E210" s="3">
        <v>97</v>
      </c>
      <c r="F210" s="3">
        <v>48</v>
      </c>
      <c r="G210" s="3">
        <v>156</v>
      </c>
      <c r="H210" s="3">
        <v>574</v>
      </c>
      <c r="I210" s="3">
        <v>108</v>
      </c>
      <c r="J210" s="3">
        <v>289</v>
      </c>
      <c r="K210" s="3">
        <v>4797</v>
      </c>
      <c r="L210" s="3">
        <v>4776</v>
      </c>
      <c r="M210" s="3">
        <v>21</v>
      </c>
      <c r="N210" s="3">
        <v>38</v>
      </c>
      <c r="O210" s="3">
        <v>579</v>
      </c>
      <c r="P210" s="3">
        <v>412</v>
      </c>
      <c r="Q210" s="3">
        <v>273</v>
      </c>
      <c r="R210" s="3">
        <v>74</v>
      </c>
      <c r="S210" s="3">
        <v>266</v>
      </c>
      <c r="T210" s="3">
        <v>228</v>
      </c>
      <c r="U210" s="3">
        <v>1832</v>
      </c>
      <c r="V210" s="3">
        <v>2346</v>
      </c>
      <c r="W210" s="3">
        <v>498</v>
      </c>
      <c r="X210" s="3">
        <v>90</v>
      </c>
      <c r="Y210" s="3">
        <v>47</v>
      </c>
      <c r="Z210" s="3">
        <v>8</v>
      </c>
      <c r="AA210" s="3">
        <v>2989</v>
      </c>
      <c r="AB210" s="3">
        <v>-45</v>
      </c>
      <c r="AC210" s="3">
        <v>4774</v>
      </c>
      <c r="AD210" s="3">
        <v>1005</v>
      </c>
      <c r="AE210" s="3">
        <v>609</v>
      </c>
      <c r="AF210" s="3">
        <v>2211</v>
      </c>
      <c r="AG210" s="3">
        <v>158</v>
      </c>
      <c r="AH210" s="3">
        <v>1057</v>
      </c>
      <c r="AI210" s="3">
        <v>0</v>
      </c>
      <c r="AJ210" s="3">
        <v>0</v>
      </c>
      <c r="AK210" s="3">
        <v>869</v>
      </c>
      <c r="AL210" s="3">
        <v>2801</v>
      </c>
      <c r="AM210" s="3">
        <v>4700</v>
      </c>
      <c r="AN210" s="18">
        <v>45.896808510638294</v>
      </c>
      <c r="AO210" s="18">
        <v>1.6502463054187193</v>
      </c>
      <c r="AP210" s="18">
        <v>63.59574468085106</v>
      </c>
      <c r="AQ210" s="18">
        <v>0.4468085106382979</v>
      </c>
      <c r="AR210" s="18">
        <v>0.8085106382978723</v>
      </c>
      <c r="AS210" s="18">
        <v>18.48936170212766</v>
      </c>
      <c r="AT210" s="18">
        <v>25</v>
      </c>
      <c r="AU210" s="18">
        <v>130.2178899082569</v>
      </c>
    </row>
    <row r="211" spans="1:47" ht="12.75">
      <c r="A211" s="8" t="s">
        <v>194</v>
      </c>
      <c r="B211" t="s">
        <v>410</v>
      </c>
      <c r="C211" t="s">
        <v>404</v>
      </c>
      <c r="D211" s="3">
        <v>12666</v>
      </c>
      <c r="E211" s="3">
        <v>444</v>
      </c>
      <c r="F211" s="3">
        <v>0</v>
      </c>
      <c r="G211" s="3">
        <v>660</v>
      </c>
      <c r="H211" s="3">
        <v>2760</v>
      </c>
      <c r="I211" s="3">
        <v>1111</v>
      </c>
      <c r="J211" s="3">
        <v>9756</v>
      </c>
      <c r="K211" s="3">
        <v>27397</v>
      </c>
      <c r="L211" s="3">
        <v>27720</v>
      </c>
      <c r="M211" s="3">
        <v>-323</v>
      </c>
      <c r="N211" s="3">
        <v>9</v>
      </c>
      <c r="O211" s="3">
        <v>1762</v>
      </c>
      <c r="P211" s="3">
        <v>2509</v>
      </c>
      <c r="Q211" s="3">
        <v>1875</v>
      </c>
      <c r="R211" s="3">
        <v>0</v>
      </c>
      <c r="S211" s="3">
        <v>1340</v>
      </c>
      <c r="T211" s="3">
        <v>1374</v>
      </c>
      <c r="U211" s="3">
        <v>8860</v>
      </c>
      <c r="V211" s="3">
        <v>15528</v>
      </c>
      <c r="W211" s="3">
        <v>2161</v>
      </c>
      <c r="X211" s="3">
        <v>345</v>
      </c>
      <c r="Y211" s="3">
        <v>373</v>
      </c>
      <c r="Z211" s="3">
        <v>442</v>
      </c>
      <c r="AA211" s="3">
        <v>18849</v>
      </c>
      <c r="AB211" s="3">
        <v>11</v>
      </c>
      <c r="AC211" s="3">
        <v>22174</v>
      </c>
      <c r="AD211" s="3">
        <v>8560</v>
      </c>
      <c r="AE211" s="3">
        <v>4234</v>
      </c>
      <c r="AF211" s="3">
        <v>114</v>
      </c>
      <c r="AG211" s="3">
        <v>2280</v>
      </c>
      <c r="AH211" s="3">
        <v>15518</v>
      </c>
      <c r="AI211" s="3">
        <v>481</v>
      </c>
      <c r="AJ211" s="3">
        <v>0</v>
      </c>
      <c r="AK211" s="3">
        <v>5763</v>
      </c>
      <c r="AL211" s="3">
        <v>24106</v>
      </c>
      <c r="AM211" s="3">
        <v>26953</v>
      </c>
      <c r="AN211" s="18">
        <v>76.09301376470152</v>
      </c>
      <c r="AO211" s="18">
        <v>2.021728861596599</v>
      </c>
      <c r="AP211" s="18">
        <v>69.93284606537306</v>
      </c>
      <c r="AQ211" s="18">
        <v>-1.1983823693095388</v>
      </c>
      <c r="AR211" s="18">
        <v>0.03339145920676734</v>
      </c>
      <c r="AS211" s="18">
        <v>21.38166437873335</v>
      </c>
      <c r="AT211" s="18">
        <v>53.007086409676106</v>
      </c>
      <c r="AU211" s="18">
        <v>1.3274336283185841</v>
      </c>
    </row>
    <row r="212" spans="1:47" ht="12.75">
      <c r="A212" s="8" t="s">
        <v>195</v>
      </c>
      <c r="B212" t="s">
        <v>410</v>
      </c>
      <c r="C212" t="s">
        <v>404</v>
      </c>
      <c r="D212" s="3">
        <v>13872</v>
      </c>
      <c r="E212" s="3">
        <v>355</v>
      </c>
      <c r="F212" s="3">
        <v>1219</v>
      </c>
      <c r="G212" s="3">
        <v>863</v>
      </c>
      <c r="H212" s="3">
        <v>2262</v>
      </c>
      <c r="I212" s="3">
        <v>714</v>
      </c>
      <c r="J212" s="3">
        <v>2782</v>
      </c>
      <c r="K212" s="3">
        <v>22067</v>
      </c>
      <c r="L212" s="3">
        <v>23168</v>
      </c>
      <c r="M212" s="3">
        <v>-1101</v>
      </c>
      <c r="N212" s="3">
        <v>-757</v>
      </c>
      <c r="O212" s="3">
        <v>1610</v>
      </c>
      <c r="P212" s="3">
        <v>1693</v>
      </c>
      <c r="Q212" s="3">
        <v>1347</v>
      </c>
      <c r="R212" s="3">
        <v>570</v>
      </c>
      <c r="S212" s="3">
        <v>787</v>
      </c>
      <c r="T212" s="3">
        <v>831</v>
      </c>
      <c r="U212" s="3">
        <v>6838</v>
      </c>
      <c r="V212" s="3">
        <v>12340</v>
      </c>
      <c r="W212" s="3">
        <v>2785</v>
      </c>
      <c r="X212" s="3">
        <v>378</v>
      </c>
      <c r="Y212" s="3">
        <v>102</v>
      </c>
      <c r="Z212" s="3">
        <v>926</v>
      </c>
      <c r="AA212" s="3">
        <v>16531</v>
      </c>
      <c r="AB212" s="3">
        <v>-201</v>
      </c>
      <c r="AC212" s="3">
        <v>23971</v>
      </c>
      <c r="AD212" s="3">
        <v>1812</v>
      </c>
      <c r="AE212" s="3">
        <v>3093</v>
      </c>
      <c r="AF212" s="3">
        <v>183</v>
      </c>
      <c r="AG212" s="3">
        <v>2117</v>
      </c>
      <c r="AH212" s="3">
        <v>18447</v>
      </c>
      <c r="AI212" s="3">
        <v>0</v>
      </c>
      <c r="AJ212" s="3">
        <v>0</v>
      </c>
      <c r="AK212" s="3">
        <v>455</v>
      </c>
      <c r="AL212" s="3">
        <v>20390</v>
      </c>
      <c r="AM212" s="3">
        <v>21712</v>
      </c>
      <c r="AN212" s="18">
        <v>14.138034266764922</v>
      </c>
      <c r="AO212" s="18">
        <v>0.585838991270611</v>
      </c>
      <c r="AP212" s="18">
        <v>76.13761974944731</v>
      </c>
      <c r="AQ212" s="18">
        <v>-5.070928518791452</v>
      </c>
      <c r="AR212" s="18">
        <v>-3.4865512159174648</v>
      </c>
      <c r="AS212" s="18">
        <v>2.0956153279292558</v>
      </c>
      <c r="AT212" s="18">
        <v>36.109064112011794</v>
      </c>
      <c r="AU212" s="18">
        <v>13.844570252187339</v>
      </c>
    </row>
    <row r="213" spans="1:47" ht="12.75">
      <c r="A213" s="8" t="s">
        <v>196</v>
      </c>
      <c r="B213" t="s">
        <v>410</v>
      </c>
      <c r="C213" t="s">
        <v>405</v>
      </c>
      <c r="D213" s="3">
        <v>8326</v>
      </c>
      <c r="E213" s="3">
        <v>288</v>
      </c>
      <c r="F213" s="3">
        <v>0</v>
      </c>
      <c r="G213" s="3">
        <v>0</v>
      </c>
      <c r="H213" s="3">
        <v>1359</v>
      </c>
      <c r="I213" s="3">
        <v>0</v>
      </c>
      <c r="J213" s="3">
        <v>2308</v>
      </c>
      <c r="K213" s="3">
        <v>12281</v>
      </c>
      <c r="L213" s="3">
        <v>12649</v>
      </c>
      <c r="M213" s="3">
        <v>-368</v>
      </c>
      <c r="N213" s="3">
        <v>-37</v>
      </c>
      <c r="O213" s="3">
        <v>673</v>
      </c>
      <c r="P213" s="3">
        <v>2482</v>
      </c>
      <c r="Q213" s="3">
        <v>756</v>
      </c>
      <c r="R213" s="3">
        <v>0</v>
      </c>
      <c r="S213" s="3">
        <v>749</v>
      </c>
      <c r="T213" s="3">
        <v>125</v>
      </c>
      <c r="U213" s="3">
        <v>4785</v>
      </c>
      <c r="V213" s="3">
        <v>5373</v>
      </c>
      <c r="W213" s="3">
        <v>2169</v>
      </c>
      <c r="X213" s="3">
        <v>246</v>
      </c>
      <c r="Y213" s="3">
        <v>0</v>
      </c>
      <c r="Z213" s="3">
        <v>0</v>
      </c>
      <c r="AA213" s="3">
        <v>7788</v>
      </c>
      <c r="AB213" s="3">
        <v>76</v>
      </c>
      <c r="AC213" s="3">
        <v>11210</v>
      </c>
      <c r="AD213" s="3">
        <v>1375</v>
      </c>
      <c r="AE213" s="3">
        <v>1912</v>
      </c>
      <c r="AF213" s="3">
        <v>0</v>
      </c>
      <c r="AG213" s="3">
        <v>1183</v>
      </c>
      <c r="AH213" s="3">
        <v>7156</v>
      </c>
      <c r="AI213" s="3">
        <v>0</v>
      </c>
      <c r="AJ213" s="3">
        <v>0</v>
      </c>
      <c r="AK213" s="3">
        <v>1576</v>
      </c>
      <c r="AL213" s="3">
        <v>9490</v>
      </c>
      <c r="AM213" s="3">
        <v>11094</v>
      </c>
      <c r="AN213" s="18">
        <v>22.865963583919235</v>
      </c>
      <c r="AO213" s="18">
        <v>0.7191422594142259</v>
      </c>
      <c r="AP213" s="18">
        <v>70.20010816657653</v>
      </c>
      <c r="AQ213" s="18">
        <v>-3.317108346854156</v>
      </c>
      <c r="AR213" s="18">
        <v>-0.3335136109608798</v>
      </c>
      <c r="AS213" s="18">
        <v>14.205877050658014</v>
      </c>
      <c r="AT213" s="18">
        <v>24.950423652424732</v>
      </c>
      <c r="AU213" s="18" t="s">
        <v>493</v>
      </c>
    </row>
    <row r="214" spans="1:47" ht="12.75">
      <c r="A214" s="8" t="s">
        <v>197</v>
      </c>
      <c r="B214" t="s">
        <v>410</v>
      </c>
      <c r="C214" t="s">
        <v>403</v>
      </c>
      <c r="D214" s="3">
        <v>5631</v>
      </c>
      <c r="E214" s="3">
        <v>153</v>
      </c>
      <c r="F214" s="3">
        <v>0</v>
      </c>
      <c r="G214" s="3">
        <v>97</v>
      </c>
      <c r="H214" s="3">
        <v>530</v>
      </c>
      <c r="I214" s="3">
        <v>0</v>
      </c>
      <c r="J214" s="3">
        <v>147</v>
      </c>
      <c r="K214" s="3">
        <v>6558</v>
      </c>
      <c r="L214" s="3">
        <v>6645</v>
      </c>
      <c r="M214" s="3">
        <v>-87</v>
      </c>
      <c r="N214" s="3">
        <v>76</v>
      </c>
      <c r="O214" s="3">
        <v>295</v>
      </c>
      <c r="P214" s="3">
        <v>586</v>
      </c>
      <c r="Q214" s="3">
        <v>377</v>
      </c>
      <c r="R214" s="3">
        <v>8</v>
      </c>
      <c r="S214" s="3">
        <v>409</v>
      </c>
      <c r="T214" s="3">
        <v>82</v>
      </c>
      <c r="U214" s="3">
        <v>1757</v>
      </c>
      <c r="V214" s="3">
        <v>3920</v>
      </c>
      <c r="W214" s="3">
        <v>716</v>
      </c>
      <c r="X214" s="3">
        <v>202</v>
      </c>
      <c r="Y214" s="3">
        <v>0</v>
      </c>
      <c r="Z214" s="3">
        <v>0</v>
      </c>
      <c r="AA214" s="3">
        <v>4838</v>
      </c>
      <c r="AB214" s="3">
        <v>50</v>
      </c>
      <c r="AC214" s="3">
        <v>6550</v>
      </c>
      <c r="AD214" s="3">
        <v>381</v>
      </c>
      <c r="AE214" s="3">
        <v>837</v>
      </c>
      <c r="AF214" s="3">
        <v>900</v>
      </c>
      <c r="AG214" s="3">
        <v>134</v>
      </c>
      <c r="AH214" s="3">
        <v>3975</v>
      </c>
      <c r="AI214" s="3">
        <v>0</v>
      </c>
      <c r="AJ214" s="3">
        <v>0</v>
      </c>
      <c r="AK214" s="3">
        <v>362</v>
      </c>
      <c r="AL214" s="3">
        <v>5060</v>
      </c>
      <c r="AM214" s="3">
        <v>6405</v>
      </c>
      <c r="AN214" s="18">
        <v>2.678376268540203</v>
      </c>
      <c r="AO214" s="18">
        <v>0.4551971326164875</v>
      </c>
      <c r="AP214" s="18">
        <v>75.53473848555817</v>
      </c>
      <c r="AQ214" s="18">
        <v>-1.358313817330211</v>
      </c>
      <c r="AR214" s="18">
        <v>1.1865729898516784</v>
      </c>
      <c r="AS214" s="18">
        <v>5.651834504293521</v>
      </c>
      <c r="AT214" s="18">
        <v>12.084309133489455</v>
      </c>
      <c r="AU214" s="18">
        <v>92.62672811059907</v>
      </c>
    </row>
    <row r="215" spans="1:47" ht="12.75">
      <c r="A215" s="8" t="s">
        <v>198</v>
      </c>
      <c r="B215" t="s">
        <v>410</v>
      </c>
      <c r="C215" t="s">
        <v>400</v>
      </c>
      <c r="D215" s="3">
        <v>8874</v>
      </c>
      <c r="E215" s="3">
        <v>120</v>
      </c>
      <c r="F215" s="3">
        <v>61</v>
      </c>
      <c r="G215" s="3">
        <v>399</v>
      </c>
      <c r="H215" s="3">
        <v>1808</v>
      </c>
      <c r="I215" s="3">
        <v>429</v>
      </c>
      <c r="J215" s="3">
        <v>4105</v>
      </c>
      <c r="K215" s="3">
        <v>15796</v>
      </c>
      <c r="L215" s="3">
        <v>16712</v>
      </c>
      <c r="M215" s="3">
        <v>-916</v>
      </c>
      <c r="N215" s="3">
        <v>-747</v>
      </c>
      <c r="O215" s="3">
        <v>1413</v>
      </c>
      <c r="P215" s="3">
        <v>1041</v>
      </c>
      <c r="Q215" s="3">
        <v>934</v>
      </c>
      <c r="R215" s="3">
        <v>400</v>
      </c>
      <c r="S215" s="3">
        <v>508</v>
      </c>
      <c r="T215" s="3">
        <v>1243</v>
      </c>
      <c r="U215" s="3">
        <v>5539</v>
      </c>
      <c r="V215" s="3">
        <v>8456</v>
      </c>
      <c r="W215" s="3">
        <v>1568</v>
      </c>
      <c r="X215" s="3">
        <v>542</v>
      </c>
      <c r="Y215" s="3">
        <v>68</v>
      </c>
      <c r="Z215" s="3">
        <v>539</v>
      </c>
      <c r="AA215" s="3">
        <v>11173</v>
      </c>
      <c r="AB215" s="3">
        <v>0</v>
      </c>
      <c r="AC215" s="3">
        <v>15847</v>
      </c>
      <c r="AD215" s="3">
        <v>4321</v>
      </c>
      <c r="AE215" s="3">
        <v>3087</v>
      </c>
      <c r="AF215" s="3">
        <v>4075</v>
      </c>
      <c r="AG215" s="3">
        <v>440</v>
      </c>
      <c r="AH215" s="3">
        <v>10141</v>
      </c>
      <c r="AI215" s="3">
        <v>10</v>
      </c>
      <c r="AJ215" s="3">
        <v>0</v>
      </c>
      <c r="AK215" s="3">
        <v>1377</v>
      </c>
      <c r="AL215" s="3">
        <v>12566</v>
      </c>
      <c r="AM215" s="3">
        <v>14697</v>
      </c>
      <c r="AN215" s="18">
        <v>71.64897598149282</v>
      </c>
      <c r="AO215" s="18">
        <v>1.3997408487204406</v>
      </c>
      <c r="AP215" s="18">
        <v>76.02231747975777</v>
      </c>
      <c r="AQ215" s="18">
        <v>-6.232564468939239</v>
      </c>
      <c r="AR215" s="18">
        <v>-5.082669932639314</v>
      </c>
      <c r="AS215" s="18">
        <v>9.369259032455602</v>
      </c>
      <c r="AT215" s="18">
        <v>39.62033067973056</v>
      </c>
      <c r="AU215" s="18">
        <v>142.9278350515464</v>
      </c>
    </row>
    <row r="216" spans="1:47" ht="12.75">
      <c r="A216" s="8" t="s">
        <v>199</v>
      </c>
      <c r="B216" t="s">
        <v>410</v>
      </c>
      <c r="C216" t="s">
        <v>399</v>
      </c>
      <c r="D216" s="3">
        <v>16434</v>
      </c>
      <c r="E216" s="3">
        <v>387</v>
      </c>
      <c r="F216" s="3">
        <v>295</v>
      </c>
      <c r="G216" s="3">
        <v>222</v>
      </c>
      <c r="H216" s="3">
        <v>1656</v>
      </c>
      <c r="I216" s="3">
        <v>0</v>
      </c>
      <c r="J216" s="3">
        <v>3263</v>
      </c>
      <c r="K216" s="3">
        <v>22257</v>
      </c>
      <c r="L216" s="3">
        <v>22066</v>
      </c>
      <c r="M216" s="3">
        <v>191</v>
      </c>
      <c r="N216" s="3">
        <v>548</v>
      </c>
      <c r="O216" s="3">
        <v>3529</v>
      </c>
      <c r="P216" s="3">
        <v>1974</v>
      </c>
      <c r="Q216" s="3">
        <v>2051</v>
      </c>
      <c r="R216" s="3">
        <v>113</v>
      </c>
      <c r="S216" s="3">
        <v>530</v>
      </c>
      <c r="T216" s="3">
        <v>165</v>
      </c>
      <c r="U216" s="3">
        <v>8362</v>
      </c>
      <c r="V216" s="3">
        <v>10830</v>
      </c>
      <c r="W216" s="3">
        <v>2479</v>
      </c>
      <c r="X216" s="3">
        <v>346</v>
      </c>
      <c r="Y216" s="3">
        <v>49</v>
      </c>
      <c r="Z216" s="3">
        <v>0</v>
      </c>
      <c r="AA216" s="3">
        <v>13704</v>
      </c>
      <c r="AB216" s="3">
        <v>0</v>
      </c>
      <c r="AC216" s="3">
        <v>7575</v>
      </c>
      <c r="AD216" s="3">
        <v>7346</v>
      </c>
      <c r="AE216" s="3">
        <v>4884</v>
      </c>
      <c r="AF216" s="3">
        <v>0</v>
      </c>
      <c r="AG216" s="3">
        <v>355</v>
      </c>
      <c r="AH216" s="3">
        <v>5960</v>
      </c>
      <c r="AI216" s="3">
        <v>0</v>
      </c>
      <c r="AJ216" s="3">
        <v>1343</v>
      </c>
      <c r="AK216" s="3">
        <v>1248</v>
      </c>
      <c r="AL216" s="3">
        <v>9682</v>
      </c>
      <c r="AM216" s="3">
        <v>21705</v>
      </c>
      <c r="AN216" s="18">
        <v>96.40843123704215</v>
      </c>
      <c r="AO216" s="18">
        <v>1.504095004095004</v>
      </c>
      <c r="AP216" s="18">
        <v>63.13752591568763</v>
      </c>
      <c r="AQ216" s="18">
        <v>0.8799815710665746</v>
      </c>
      <c r="AR216" s="18">
        <v>2.524763879290486</v>
      </c>
      <c r="AS216" s="18">
        <v>5.749827228749136</v>
      </c>
      <c r="AT216" s="18">
        <v>24.284727021423635</v>
      </c>
      <c r="AU216" s="18" t="s">
        <v>493</v>
      </c>
    </row>
    <row r="217" spans="1:47" ht="12.75">
      <c r="A217" s="8" t="s">
        <v>200</v>
      </c>
      <c r="B217" t="s">
        <v>410</v>
      </c>
      <c r="C217" t="s">
        <v>401</v>
      </c>
      <c r="D217" s="3">
        <v>2537</v>
      </c>
      <c r="E217" s="3">
        <v>73</v>
      </c>
      <c r="F217" s="3">
        <v>97</v>
      </c>
      <c r="G217" s="3">
        <v>1</v>
      </c>
      <c r="H217" s="3">
        <v>186</v>
      </c>
      <c r="I217" s="3">
        <v>70</v>
      </c>
      <c r="J217" s="3">
        <v>350</v>
      </c>
      <c r="K217" s="3">
        <v>3314</v>
      </c>
      <c r="L217" s="3">
        <v>3376</v>
      </c>
      <c r="M217" s="3">
        <v>-62</v>
      </c>
      <c r="N217" s="3">
        <v>33</v>
      </c>
      <c r="O217" s="3">
        <v>187</v>
      </c>
      <c r="P217" s="3">
        <v>366</v>
      </c>
      <c r="Q217" s="3">
        <v>183</v>
      </c>
      <c r="R217" s="3">
        <v>50</v>
      </c>
      <c r="S217" s="3">
        <v>154</v>
      </c>
      <c r="T217" s="3">
        <v>15</v>
      </c>
      <c r="U217" s="3">
        <v>955</v>
      </c>
      <c r="V217" s="3">
        <v>1834</v>
      </c>
      <c r="W217" s="3">
        <v>406</v>
      </c>
      <c r="X217" s="3">
        <v>89</v>
      </c>
      <c r="Y217" s="3">
        <v>19</v>
      </c>
      <c r="Z217" s="3">
        <v>72</v>
      </c>
      <c r="AA217" s="3">
        <v>2420</v>
      </c>
      <c r="AB217" s="3">
        <v>1</v>
      </c>
      <c r="AC217" s="3">
        <v>4764</v>
      </c>
      <c r="AD217" s="3">
        <v>1946</v>
      </c>
      <c r="AE217" s="3">
        <v>925</v>
      </c>
      <c r="AF217" s="3">
        <v>0</v>
      </c>
      <c r="AG217" s="3">
        <v>0</v>
      </c>
      <c r="AH217" s="3">
        <v>4637</v>
      </c>
      <c r="AI217" s="3">
        <v>2</v>
      </c>
      <c r="AJ217" s="3">
        <v>605</v>
      </c>
      <c r="AK217" s="3">
        <v>487</v>
      </c>
      <c r="AL217" s="3">
        <v>5785</v>
      </c>
      <c r="AM217" s="3">
        <v>3241</v>
      </c>
      <c r="AN217" s="18">
        <v>206.76951558161062</v>
      </c>
      <c r="AO217" s="18">
        <v>2.1037837837837836</v>
      </c>
      <c r="AP217" s="18">
        <v>74.66831224930577</v>
      </c>
      <c r="AQ217" s="18">
        <v>-1.9129898179574205</v>
      </c>
      <c r="AR217" s="18">
        <v>1.0182042579450787</v>
      </c>
      <c r="AS217" s="18">
        <v>15.026226473310706</v>
      </c>
      <c r="AT217" s="18">
        <v>21.721690836161685</v>
      </c>
      <c r="AU217" s="18" t="s">
        <v>493</v>
      </c>
    </row>
    <row r="218" spans="1:47" ht="12.75">
      <c r="A218" s="8" t="s">
        <v>387</v>
      </c>
      <c r="B218" t="s">
        <v>412</v>
      </c>
      <c r="C218" t="s">
        <v>402</v>
      </c>
      <c r="D218" s="3">
        <v>7638</v>
      </c>
      <c r="E218" s="3">
        <v>170</v>
      </c>
      <c r="F218" s="3">
        <v>20</v>
      </c>
      <c r="G218" s="3">
        <v>57</v>
      </c>
      <c r="H218" s="3">
        <v>565</v>
      </c>
      <c r="I218" s="3">
        <v>1</v>
      </c>
      <c r="J218" s="3">
        <v>2028</v>
      </c>
      <c r="K218" s="3">
        <v>10479</v>
      </c>
      <c r="L218" s="3">
        <v>10201</v>
      </c>
      <c r="M218" s="3">
        <v>278</v>
      </c>
      <c r="N218" s="3">
        <v>440</v>
      </c>
      <c r="O218" s="3">
        <v>1004</v>
      </c>
      <c r="P218" s="3">
        <v>1267</v>
      </c>
      <c r="Q218" s="3">
        <v>815</v>
      </c>
      <c r="R218" s="3">
        <v>38</v>
      </c>
      <c r="S218" s="3">
        <v>452</v>
      </c>
      <c r="T218" s="3">
        <v>503</v>
      </c>
      <c r="U218" s="3">
        <v>4079</v>
      </c>
      <c r="V218" s="3">
        <v>3356</v>
      </c>
      <c r="W218" s="3">
        <v>1258</v>
      </c>
      <c r="X218" s="3">
        <v>237</v>
      </c>
      <c r="Y218" s="3">
        <v>0</v>
      </c>
      <c r="Z218" s="3">
        <v>1271</v>
      </c>
      <c r="AA218" s="3">
        <v>6122</v>
      </c>
      <c r="AB218" s="3">
        <v>0</v>
      </c>
      <c r="AC218" s="3">
        <v>11879</v>
      </c>
      <c r="AD218" s="3">
        <v>3811</v>
      </c>
      <c r="AE218" s="3">
        <v>3803</v>
      </c>
      <c r="AF218" s="3">
        <v>3</v>
      </c>
      <c r="AG218" s="3">
        <v>766</v>
      </c>
      <c r="AH218" s="3">
        <v>10504</v>
      </c>
      <c r="AI218" s="3">
        <v>46</v>
      </c>
      <c r="AJ218" s="3">
        <v>0</v>
      </c>
      <c r="AK218" s="3">
        <v>4</v>
      </c>
      <c r="AL218" s="3">
        <v>11118</v>
      </c>
      <c r="AM218" s="3">
        <v>10309</v>
      </c>
      <c r="AN218" s="18">
        <v>118.57454651275584</v>
      </c>
      <c r="AO218" s="18">
        <v>1.0021036024191428</v>
      </c>
      <c r="AP218" s="18">
        <v>59.385003395091665</v>
      </c>
      <c r="AQ218" s="18">
        <v>2.696672810165875</v>
      </c>
      <c r="AR218" s="18">
        <v>4.268115239111456</v>
      </c>
      <c r="AS218" s="18">
        <v>0.03880104762828596</v>
      </c>
      <c r="AT218" s="18">
        <v>25.90939955378795</v>
      </c>
      <c r="AU218" s="18" t="s">
        <v>493</v>
      </c>
    </row>
    <row r="219" spans="1:47" ht="12.75">
      <c r="A219" s="8" t="s">
        <v>201</v>
      </c>
      <c r="B219" t="s">
        <v>410</v>
      </c>
      <c r="C219" t="s">
        <v>404</v>
      </c>
      <c r="D219" s="3">
        <v>8617</v>
      </c>
      <c r="E219" s="3">
        <v>200</v>
      </c>
      <c r="F219" s="3">
        <v>48</v>
      </c>
      <c r="G219" s="3">
        <v>481</v>
      </c>
      <c r="H219" s="3">
        <v>971</v>
      </c>
      <c r="I219" s="3">
        <v>315</v>
      </c>
      <c r="J219" s="3">
        <v>2642</v>
      </c>
      <c r="K219" s="3">
        <v>13274</v>
      </c>
      <c r="L219" s="3">
        <v>12971</v>
      </c>
      <c r="M219" s="3">
        <v>303</v>
      </c>
      <c r="N219" s="3">
        <v>504</v>
      </c>
      <c r="O219" s="3">
        <v>1148</v>
      </c>
      <c r="P219" s="3">
        <v>1347</v>
      </c>
      <c r="Q219" s="3">
        <v>740</v>
      </c>
      <c r="R219" s="3">
        <v>333</v>
      </c>
      <c r="S219" s="3">
        <v>716</v>
      </c>
      <c r="T219" s="3">
        <v>456</v>
      </c>
      <c r="U219" s="3">
        <v>4740</v>
      </c>
      <c r="V219" s="3">
        <v>6708</v>
      </c>
      <c r="W219" s="3">
        <v>1131</v>
      </c>
      <c r="X219" s="3">
        <v>392</v>
      </c>
      <c r="Y219" s="3">
        <v>0</v>
      </c>
      <c r="Z219" s="3">
        <v>0</v>
      </c>
      <c r="AA219" s="3">
        <v>8231</v>
      </c>
      <c r="AB219" s="3">
        <v>0</v>
      </c>
      <c r="AC219" s="3">
        <v>16804</v>
      </c>
      <c r="AD219" s="3">
        <v>4222</v>
      </c>
      <c r="AE219" s="3">
        <v>2233</v>
      </c>
      <c r="AF219" s="3">
        <v>0</v>
      </c>
      <c r="AG219" s="3">
        <v>949</v>
      </c>
      <c r="AH219" s="3">
        <v>13174</v>
      </c>
      <c r="AI219" s="3">
        <v>4</v>
      </c>
      <c r="AJ219" s="3">
        <v>0</v>
      </c>
      <c r="AK219" s="3">
        <v>4101</v>
      </c>
      <c r="AL219" s="3">
        <v>17844</v>
      </c>
      <c r="AM219" s="3">
        <v>12817</v>
      </c>
      <c r="AN219" s="18">
        <v>107.84543965046423</v>
      </c>
      <c r="AO219" s="18">
        <v>1.890729959695477</v>
      </c>
      <c r="AP219" s="18">
        <v>64.21939611453539</v>
      </c>
      <c r="AQ219" s="18">
        <v>2.364047749083249</v>
      </c>
      <c r="AR219" s="18">
        <v>3.9322774440196615</v>
      </c>
      <c r="AS219" s="18">
        <v>31.99656705937427</v>
      </c>
      <c r="AT219" s="18">
        <v>32.76897870016384</v>
      </c>
      <c r="AU219" s="18" t="s">
        <v>493</v>
      </c>
    </row>
    <row r="220" spans="1:47" ht="12.75">
      <c r="A220" s="8" t="s">
        <v>202</v>
      </c>
      <c r="B220" t="s">
        <v>410</v>
      </c>
      <c r="C220" t="s">
        <v>401</v>
      </c>
      <c r="D220" s="3">
        <v>15535</v>
      </c>
      <c r="E220" s="3">
        <v>670</v>
      </c>
      <c r="F220" s="3">
        <v>0</v>
      </c>
      <c r="G220" s="3">
        <v>880</v>
      </c>
      <c r="H220" s="3">
        <v>2273</v>
      </c>
      <c r="I220" s="3">
        <v>0</v>
      </c>
      <c r="J220" s="3">
        <v>3645</v>
      </c>
      <c r="K220" s="3">
        <v>23003</v>
      </c>
      <c r="L220" s="3">
        <v>22626</v>
      </c>
      <c r="M220" s="3">
        <v>377</v>
      </c>
      <c r="N220" s="3">
        <v>747</v>
      </c>
      <c r="O220" s="3">
        <v>3421</v>
      </c>
      <c r="P220" s="3">
        <v>1358</v>
      </c>
      <c r="Q220" s="3">
        <v>1451</v>
      </c>
      <c r="R220" s="3">
        <v>0</v>
      </c>
      <c r="S220" s="3">
        <v>1202</v>
      </c>
      <c r="T220" s="3">
        <v>1431</v>
      </c>
      <c r="U220" s="3">
        <v>8863</v>
      </c>
      <c r="V220" s="3">
        <v>11943</v>
      </c>
      <c r="W220" s="3">
        <v>1371</v>
      </c>
      <c r="X220" s="3">
        <v>376</v>
      </c>
      <c r="Y220" s="3">
        <v>0</v>
      </c>
      <c r="Z220" s="3">
        <v>35</v>
      </c>
      <c r="AA220" s="3">
        <v>13725</v>
      </c>
      <c r="AB220" s="3">
        <v>38</v>
      </c>
      <c r="AC220" s="3">
        <v>20038</v>
      </c>
      <c r="AD220" s="3">
        <v>3294</v>
      </c>
      <c r="AE220" s="3">
        <v>2069</v>
      </c>
      <c r="AF220" s="3">
        <v>996</v>
      </c>
      <c r="AG220" s="3">
        <v>992</v>
      </c>
      <c r="AH220" s="3">
        <v>11547</v>
      </c>
      <c r="AI220" s="3">
        <v>0</v>
      </c>
      <c r="AJ220" s="3">
        <v>550</v>
      </c>
      <c r="AK220" s="3">
        <v>3676</v>
      </c>
      <c r="AL220" s="3">
        <v>19275</v>
      </c>
      <c r="AM220" s="3">
        <v>22273</v>
      </c>
      <c r="AN220" s="18">
        <v>39.46123108696628</v>
      </c>
      <c r="AO220" s="18">
        <v>1.5920734654422426</v>
      </c>
      <c r="AP220" s="18">
        <v>61.621694428231486</v>
      </c>
      <c r="AQ220" s="18">
        <v>1.692632335114264</v>
      </c>
      <c r="AR220" s="18">
        <v>3.353836483634894</v>
      </c>
      <c r="AS220" s="18">
        <v>16.50428770259956</v>
      </c>
      <c r="AT220" s="18">
        <v>30.25187446684326</v>
      </c>
      <c r="AU220" s="18">
        <v>14.842132505175984</v>
      </c>
    </row>
    <row r="221" spans="1:47" ht="12.75">
      <c r="A221" s="8" t="s">
        <v>388</v>
      </c>
      <c r="B221" t="s">
        <v>412</v>
      </c>
      <c r="C221" t="s">
        <v>405</v>
      </c>
      <c r="D221" s="3">
        <v>16751</v>
      </c>
      <c r="E221" s="3">
        <v>371</v>
      </c>
      <c r="F221" s="3">
        <v>407</v>
      </c>
      <c r="G221" s="3">
        <v>1000</v>
      </c>
      <c r="H221" s="3">
        <v>1282</v>
      </c>
      <c r="I221" s="3">
        <v>489</v>
      </c>
      <c r="J221" s="3">
        <v>4311</v>
      </c>
      <c r="K221" s="3">
        <v>24611</v>
      </c>
      <c r="L221" s="3">
        <v>24442</v>
      </c>
      <c r="M221" s="3">
        <v>169</v>
      </c>
      <c r="N221" s="3">
        <v>557</v>
      </c>
      <c r="O221" s="3">
        <v>1893</v>
      </c>
      <c r="P221" s="3">
        <v>2605</v>
      </c>
      <c r="Q221" s="3">
        <v>1214</v>
      </c>
      <c r="R221" s="3">
        <v>303</v>
      </c>
      <c r="S221" s="3">
        <v>1127</v>
      </c>
      <c r="T221" s="3">
        <v>548</v>
      </c>
      <c r="U221" s="3">
        <v>7690</v>
      </c>
      <c r="V221" s="3">
        <v>12453</v>
      </c>
      <c r="W221" s="3">
        <v>3056</v>
      </c>
      <c r="X221" s="3">
        <v>589</v>
      </c>
      <c r="Y221" s="3">
        <v>230</v>
      </c>
      <c r="Z221" s="3">
        <v>356</v>
      </c>
      <c r="AA221" s="3">
        <v>16684</v>
      </c>
      <c r="AB221" s="3">
        <v>68</v>
      </c>
      <c r="AC221" s="3">
        <v>23252</v>
      </c>
      <c r="AD221" s="3">
        <v>5293</v>
      </c>
      <c r="AE221" s="3">
        <v>3467</v>
      </c>
      <c r="AF221" s="3">
        <v>3510</v>
      </c>
      <c r="AG221" s="3">
        <v>859</v>
      </c>
      <c r="AH221" s="3">
        <v>14478</v>
      </c>
      <c r="AI221" s="3">
        <v>177</v>
      </c>
      <c r="AJ221" s="3">
        <v>0</v>
      </c>
      <c r="AK221" s="3">
        <v>2761</v>
      </c>
      <c r="AL221" s="3">
        <v>20709</v>
      </c>
      <c r="AM221" s="3">
        <v>24240</v>
      </c>
      <c r="AN221" s="18">
        <v>40.5957095709571</v>
      </c>
      <c r="AO221" s="18">
        <v>1.5266801269108738</v>
      </c>
      <c r="AP221" s="18">
        <v>68.82838283828383</v>
      </c>
      <c r="AQ221" s="18">
        <v>0.6971947194719472</v>
      </c>
      <c r="AR221" s="18">
        <v>2.2978547854785476</v>
      </c>
      <c r="AS221" s="18">
        <v>11.39026402640264</v>
      </c>
      <c r="AT221" s="18">
        <v>30.895214521452147</v>
      </c>
      <c r="AU221" s="18">
        <v>60.93724923768256</v>
      </c>
    </row>
    <row r="222" spans="1:47" ht="12.75">
      <c r="A222" s="8" t="s">
        <v>203</v>
      </c>
      <c r="B222" t="s">
        <v>410</v>
      </c>
      <c r="C222" t="s">
        <v>400</v>
      </c>
      <c r="D222" s="3">
        <v>9153</v>
      </c>
      <c r="E222" s="3">
        <v>534</v>
      </c>
      <c r="F222" s="3">
        <v>0</v>
      </c>
      <c r="G222" s="3">
        <v>1067</v>
      </c>
      <c r="H222" s="3">
        <v>2803</v>
      </c>
      <c r="I222" s="3">
        <v>360</v>
      </c>
      <c r="J222" s="3">
        <v>4751</v>
      </c>
      <c r="K222" s="3">
        <v>18668</v>
      </c>
      <c r="L222" s="3">
        <v>18480</v>
      </c>
      <c r="M222" s="3">
        <v>188</v>
      </c>
      <c r="N222" s="3">
        <v>5006</v>
      </c>
      <c r="O222" s="3">
        <v>1698</v>
      </c>
      <c r="P222" s="3">
        <v>1581</v>
      </c>
      <c r="Q222" s="3">
        <v>1876</v>
      </c>
      <c r="R222" s="3">
        <v>268</v>
      </c>
      <c r="S222" s="3">
        <v>1126</v>
      </c>
      <c r="T222" s="3">
        <v>1217</v>
      </c>
      <c r="U222" s="3">
        <v>7766</v>
      </c>
      <c r="V222" s="3">
        <v>7922</v>
      </c>
      <c r="W222" s="3">
        <v>2168</v>
      </c>
      <c r="X222" s="3">
        <v>440</v>
      </c>
      <c r="Y222" s="3">
        <v>177</v>
      </c>
      <c r="Z222" s="3">
        <v>0</v>
      </c>
      <c r="AA222" s="3">
        <v>10707</v>
      </c>
      <c r="AB222" s="3">
        <v>7</v>
      </c>
      <c r="AC222" s="3">
        <v>28163</v>
      </c>
      <c r="AD222" s="3">
        <v>11408</v>
      </c>
      <c r="AE222" s="3">
        <v>2976</v>
      </c>
      <c r="AF222" s="3">
        <v>0</v>
      </c>
      <c r="AG222" s="3">
        <v>345</v>
      </c>
      <c r="AH222" s="3">
        <v>24462</v>
      </c>
      <c r="AI222" s="3">
        <v>0</v>
      </c>
      <c r="AJ222" s="3">
        <v>0</v>
      </c>
      <c r="AK222" s="3">
        <v>10665</v>
      </c>
      <c r="AL222" s="3">
        <v>36250</v>
      </c>
      <c r="AM222" s="3">
        <v>17820</v>
      </c>
      <c r="AN222" s="18">
        <v>169.71885521885523</v>
      </c>
      <c r="AO222" s="18">
        <v>3.8333333333333335</v>
      </c>
      <c r="AP222" s="18">
        <v>60.08417508417509</v>
      </c>
      <c r="AQ222" s="18">
        <v>1.0549943883277215</v>
      </c>
      <c r="AR222" s="18">
        <v>28.09203142536476</v>
      </c>
      <c r="AS222" s="18">
        <v>59.84848484848485</v>
      </c>
      <c r="AT222" s="18">
        <v>48.63636363636363</v>
      </c>
      <c r="AU222" s="18">
        <v>0.07634882931795046</v>
      </c>
    </row>
    <row r="223" spans="1:47" ht="12.75">
      <c r="A223" s="8" t="s">
        <v>204</v>
      </c>
      <c r="B223" t="s">
        <v>410</v>
      </c>
      <c r="C223" t="s">
        <v>403</v>
      </c>
      <c r="D223" s="3">
        <v>5254</v>
      </c>
      <c r="E223" s="3">
        <v>108</v>
      </c>
      <c r="F223" s="3">
        <v>252</v>
      </c>
      <c r="G223" s="3">
        <v>0</v>
      </c>
      <c r="H223" s="3">
        <v>211</v>
      </c>
      <c r="I223" s="3">
        <v>0</v>
      </c>
      <c r="J223" s="3">
        <v>1057</v>
      </c>
      <c r="K223" s="3">
        <v>6882</v>
      </c>
      <c r="L223" s="3">
        <v>6997</v>
      </c>
      <c r="M223" s="3">
        <v>-115</v>
      </c>
      <c r="N223" s="3">
        <v>48</v>
      </c>
      <c r="O223" s="3">
        <v>287</v>
      </c>
      <c r="P223" s="3">
        <v>673</v>
      </c>
      <c r="Q223" s="3">
        <v>626</v>
      </c>
      <c r="R223" s="3">
        <v>53</v>
      </c>
      <c r="S223" s="3">
        <v>350</v>
      </c>
      <c r="T223" s="3">
        <v>754</v>
      </c>
      <c r="U223" s="3">
        <v>2743</v>
      </c>
      <c r="V223" s="3">
        <v>3465</v>
      </c>
      <c r="W223" s="3">
        <v>755</v>
      </c>
      <c r="X223" s="3">
        <v>34</v>
      </c>
      <c r="Y223" s="3">
        <v>0</v>
      </c>
      <c r="Z223" s="3">
        <v>0</v>
      </c>
      <c r="AA223" s="3">
        <v>4254</v>
      </c>
      <c r="AB223" s="3">
        <v>0</v>
      </c>
      <c r="AC223" s="3">
        <v>5995</v>
      </c>
      <c r="AD223" s="3">
        <v>788</v>
      </c>
      <c r="AE223" s="3">
        <v>709</v>
      </c>
      <c r="AF223" s="3">
        <v>0</v>
      </c>
      <c r="AG223" s="3">
        <v>176</v>
      </c>
      <c r="AH223" s="3">
        <v>5100</v>
      </c>
      <c r="AI223" s="3">
        <v>0</v>
      </c>
      <c r="AJ223" s="3">
        <v>0</v>
      </c>
      <c r="AK223" s="3">
        <v>577</v>
      </c>
      <c r="AL223" s="3">
        <v>5898</v>
      </c>
      <c r="AM223" s="3">
        <v>6195</v>
      </c>
      <c r="AN223" s="18">
        <v>41.18401937046005</v>
      </c>
      <c r="AO223" s="18">
        <v>1.1114245416078985</v>
      </c>
      <c r="AP223" s="18">
        <v>68.6682808716707</v>
      </c>
      <c r="AQ223" s="18">
        <v>-1.8563357546408392</v>
      </c>
      <c r="AR223" s="18">
        <v>0.774818401937046</v>
      </c>
      <c r="AS223" s="18">
        <v>9.313962873284908</v>
      </c>
      <c r="AT223" s="18">
        <v>15.189669087974167</v>
      </c>
      <c r="AU223" s="18" t="s">
        <v>493</v>
      </c>
    </row>
    <row r="224" spans="1:47" ht="12.75">
      <c r="A224" s="8" t="s">
        <v>205</v>
      </c>
      <c r="B224" t="s">
        <v>410</v>
      </c>
      <c r="C224" t="s">
        <v>408</v>
      </c>
      <c r="D224" s="3">
        <v>6816</v>
      </c>
      <c r="E224" s="3">
        <v>200</v>
      </c>
      <c r="F224" s="3">
        <v>27</v>
      </c>
      <c r="G224" s="3">
        <v>157</v>
      </c>
      <c r="H224" s="3">
        <v>470</v>
      </c>
      <c r="I224" s="3">
        <v>136</v>
      </c>
      <c r="J224" s="3">
        <v>1460</v>
      </c>
      <c r="K224" s="3">
        <v>9266</v>
      </c>
      <c r="L224" s="3">
        <v>9415</v>
      </c>
      <c r="M224" s="3">
        <v>-149</v>
      </c>
      <c r="N224" s="3">
        <v>-24</v>
      </c>
      <c r="O224" s="3">
        <v>1063</v>
      </c>
      <c r="P224" s="3">
        <v>943</v>
      </c>
      <c r="Q224" s="3">
        <v>690</v>
      </c>
      <c r="R224" s="3">
        <v>170</v>
      </c>
      <c r="S224" s="3">
        <v>334</v>
      </c>
      <c r="T224" s="3">
        <v>1642</v>
      </c>
      <c r="U224" s="3">
        <v>4842</v>
      </c>
      <c r="V224" s="3">
        <v>3450</v>
      </c>
      <c r="W224" s="3">
        <v>960</v>
      </c>
      <c r="X224" s="3">
        <v>133</v>
      </c>
      <c r="Y224" s="3">
        <v>11</v>
      </c>
      <c r="Z224" s="3">
        <v>10</v>
      </c>
      <c r="AA224" s="3">
        <v>4564</v>
      </c>
      <c r="AB224" s="3">
        <v>9</v>
      </c>
      <c r="AC224" s="3">
        <v>8504</v>
      </c>
      <c r="AD224" s="3">
        <v>1387</v>
      </c>
      <c r="AE224" s="3">
        <v>951</v>
      </c>
      <c r="AF224" s="3">
        <v>0</v>
      </c>
      <c r="AG224" s="3">
        <v>536</v>
      </c>
      <c r="AH224" s="3">
        <v>7040</v>
      </c>
      <c r="AI224" s="3">
        <v>0</v>
      </c>
      <c r="AJ224" s="3">
        <v>0</v>
      </c>
      <c r="AK224" s="3">
        <v>782</v>
      </c>
      <c r="AL224" s="3">
        <v>8404</v>
      </c>
      <c r="AM224" s="3">
        <v>8890</v>
      </c>
      <c r="AN224" s="18">
        <v>35.514623172103484</v>
      </c>
      <c r="AO224" s="18">
        <v>1.4584647739221872</v>
      </c>
      <c r="AP224" s="18">
        <v>51.338582677165356</v>
      </c>
      <c r="AQ224" s="18">
        <v>-1.6760404949381327</v>
      </c>
      <c r="AR224" s="18">
        <v>-0.26996625421822273</v>
      </c>
      <c r="AS224" s="18">
        <v>8.796400449943757</v>
      </c>
      <c r="AT224" s="18">
        <v>23.329583802024743</v>
      </c>
      <c r="AU224" s="18" t="s">
        <v>493</v>
      </c>
    </row>
    <row r="225" spans="1:47" ht="12.75">
      <c r="A225" s="8" t="s">
        <v>206</v>
      </c>
      <c r="B225" t="s">
        <v>410</v>
      </c>
      <c r="C225" t="s">
        <v>403</v>
      </c>
      <c r="D225" s="3">
        <v>3250</v>
      </c>
      <c r="E225" s="3">
        <v>52</v>
      </c>
      <c r="F225" s="3">
        <v>173</v>
      </c>
      <c r="G225" s="3">
        <v>0</v>
      </c>
      <c r="H225" s="3">
        <v>2138</v>
      </c>
      <c r="I225" s="3">
        <v>347</v>
      </c>
      <c r="J225" s="3">
        <v>633</v>
      </c>
      <c r="K225" s="3">
        <v>6593</v>
      </c>
      <c r="L225" s="3">
        <v>6140</v>
      </c>
      <c r="M225" s="3">
        <v>453</v>
      </c>
      <c r="N225" s="3">
        <v>489</v>
      </c>
      <c r="O225" s="3">
        <v>304</v>
      </c>
      <c r="P225" s="3">
        <v>514</v>
      </c>
      <c r="Q225" s="3">
        <v>402</v>
      </c>
      <c r="R225" s="3">
        <v>260</v>
      </c>
      <c r="S225" s="3">
        <v>205</v>
      </c>
      <c r="T225" s="3">
        <v>169</v>
      </c>
      <c r="U225" s="3">
        <v>1854</v>
      </c>
      <c r="V225" s="3">
        <v>2593</v>
      </c>
      <c r="W225" s="3">
        <v>1354</v>
      </c>
      <c r="X225" s="3">
        <v>170</v>
      </c>
      <c r="Y225" s="3">
        <v>0</v>
      </c>
      <c r="Z225" s="3">
        <v>148</v>
      </c>
      <c r="AA225" s="3">
        <v>4265</v>
      </c>
      <c r="AB225" s="3">
        <v>21</v>
      </c>
      <c r="AC225" s="3">
        <v>6401</v>
      </c>
      <c r="AD225" s="3">
        <v>1838</v>
      </c>
      <c r="AE225" s="3">
        <v>1404</v>
      </c>
      <c r="AF225" s="3">
        <v>0</v>
      </c>
      <c r="AG225" s="3">
        <v>0</v>
      </c>
      <c r="AH225" s="3">
        <v>5251</v>
      </c>
      <c r="AI225" s="3">
        <v>0</v>
      </c>
      <c r="AJ225" s="3">
        <v>700</v>
      </c>
      <c r="AK225" s="3">
        <v>798</v>
      </c>
      <c r="AL225" s="3">
        <v>6835</v>
      </c>
      <c r="AM225" s="3">
        <v>6541</v>
      </c>
      <c r="AN225" s="18">
        <v>79.90827090658921</v>
      </c>
      <c r="AO225" s="18">
        <v>1.309116809116809</v>
      </c>
      <c r="AP225" s="18">
        <v>65.20409723283902</v>
      </c>
      <c r="AQ225" s="18">
        <v>6.9255465525149065</v>
      </c>
      <c r="AR225" s="18">
        <v>7.475921112979666</v>
      </c>
      <c r="AS225" s="18">
        <v>12.19996942363553</v>
      </c>
      <c r="AT225" s="18">
        <v>50.31340773582021</v>
      </c>
      <c r="AU225" s="18" t="s">
        <v>493</v>
      </c>
    </row>
    <row r="226" spans="1:47" ht="12.75">
      <c r="A226" s="8" t="s">
        <v>389</v>
      </c>
      <c r="B226" t="s">
        <v>412</v>
      </c>
      <c r="C226" t="s">
        <v>403</v>
      </c>
      <c r="D226" s="3">
        <v>12867</v>
      </c>
      <c r="E226" s="3">
        <v>416</v>
      </c>
      <c r="F226" s="3">
        <v>64</v>
      </c>
      <c r="G226" s="3">
        <v>191</v>
      </c>
      <c r="H226" s="3">
        <v>935</v>
      </c>
      <c r="I226" s="3">
        <v>876</v>
      </c>
      <c r="J226" s="3">
        <v>1380</v>
      </c>
      <c r="K226" s="3">
        <v>16729</v>
      </c>
      <c r="L226" s="3">
        <v>16288</v>
      </c>
      <c r="M226" s="3">
        <v>441</v>
      </c>
      <c r="N226" s="3">
        <v>574</v>
      </c>
      <c r="O226" s="3">
        <v>1381</v>
      </c>
      <c r="P226" s="3">
        <v>814</v>
      </c>
      <c r="Q226" s="3">
        <v>712</v>
      </c>
      <c r="R226" s="3">
        <v>237</v>
      </c>
      <c r="S226" s="3">
        <v>519</v>
      </c>
      <c r="T226" s="3">
        <v>655</v>
      </c>
      <c r="U226" s="3">
        <v>4318</v>
      </c>
      <c r="V226" s="3">
        <v>9508</v>
      </c>
      <c r="W226" s="3">
        <v>1391</v>
      </c>
      <c r="X226" s="3">
        <v>594</v>
      </c>
      <c r="Y226" s="3">
        <v>248</v>
      </c>
      <c r="Z226" s="3">
        <v>195</v>
      </c>
      <c r="AA226" s="3">
        <v>11936</v>
      </c>
      <c r="AB226" s="3">
        <v>34</v>
      </c>
      <c r="AC226" s="3">
        <v>17507</v>
      </c>
      <c r="AD226" s="3">
        <v>3431</v>
      </c>
      <c r="AE226" s="3">
        <v>1881</v>
      </c>
      <c r="AF226" s="3">
        <v>515</v>
      </c>
      <c r="AG226" s="3">
        <v>524</v>
      </c>
      <c r="AH226" s="3">
        <v>14446</v>
      </c>
      <c r="AI226" s="3">
        <v>41</v>
      </c>
      <c r="AJ226" s="3">
        <v>0</v>
      </c>
      <c r="AK226" s="3">
        <v>1690</v>
      </c>
      <c r="AL226" s="3">
        <v>18018</v>
      </c>
      <c r="AM226" s="3">
        <v>16313</v>
      </c>
      <c r="AN226" s="18">
        <v>66.13988843253847</v>
      </c>
      <c r="AO226" s="18">
        <v>1.8240297713981926</v>
      </c>
      <c r="AP226" s="18">
        <v>73.16863850916448</v>
      </c>
      <c r="AQ226" s="18">
        <v>2.7033654140869245</v>
      </c>
      <c r="AR226" s="18">
        <v>3.518666094525838</v>
      </c>
      <c r="AS226" s="18">
        <v>10.35983571384785</v>
      </c>
      <c r="AT226" s="18">
        <v>21.12425672776314</v>
      </c>
      <c r="AU226" s="18">
        <v>16.43337066069429</v>
      </c>
    </row>
    <row r="227" spans="1:47" ht="12.75">
      <c r="A227" s="8" t="s">
        <v>207</v>
      </c>
      <c r="B227" t="s">
        <v>410</v>
      </c>
      <c r="C227" t="s">
        <v>399</v>
      </c>
      <c r="D227" s="3">
        <v>5761</v>
      </c>
      <c r="E227" s="3">
        <v>327</v>
      </c>
      <c r="F227" s="3">
        <v>71</v>
      </c>
      <c r="G227" s="3">
        <v>30</v>
      </c>
      <c r="H227" s="3">
        <v>258</v>
      </c>
      <c r="I227" s="3">
        <v>122</v>
      </c>
      <c r="J227" s="3">
        <v>528</v>
      </c>
      <c r="K227" s="3">
        <v>7097</v>
      </c>
      <c r="L227" s="3">
        <v>6963</v>
      </c>
      <c r="M227" s="3">
        <v>134</v>
      </c>
      <c r="N227" s="3">
        <v>218</v>
      </c>
      <c r="O227" s="3">
        <v>573</v>
      </c>
      <c r="P227" s="3">
        <v>700</v>
      </c>
      <c r="Q227" s="3">
        <v>453</v>
      </c>
      <c r="R227" s="3">
        <v>109</v>
      </c>
      <c r="S227" s="3">
        <v>452</v>
      </c>
      <c r="T227" s="3">
        <v>195</v>
      </c>
      <c r="U227" s="3">
        <v>2482</v>
      </c>
      <c r="V227" s="3">
        <v>3368</v>
      </c>
      <c r="W227" s="3">
        <v>946</v>
      </c>
      <c r="X227" s="3">
        <v>98</v>
      </c>
      <c r="Y227" s="3">
        <v>69</v>
      </c>
      <c r="Z227" s="3">
        <v>0</v>
      </c>
      <c r="AA227" s="3">
        <v>4481</v>
      </c>
      <c r="AB227" s="3">
        <v>0</v>
      </c>
      <c r="AC227" s="3">
        <v>5887</v>
      </c>
      <c r="AD227" s="3">
        <v>2191</v>
      </c>
      <c r="AE227" s="3">
        <v>2104</v>
      </c>
      <c r="AF227" s="3">
        <v>1338</v>
      </c>
      <c r="AG227" s="3">
        <v>766</v>
      </c>
      <c r="AH227" s="3">
        <v>2146</v>
      </c>
      <c r="AI227" s="3">
        <v>0</v>
      </c>
      <c r="AJ227" s="3">
        <v>0</v>
      </c>
      <c r="AK227" s="3">
        <v>960</v>
      </c>
      <c r="AL227" s="3">
        <v>3870</v>
      </c>
      <c r="AM227" s="3">
        <v>6770</v>
      </c>
      <c r="AN227" s="18">
        <v>96.45273264401773</v>
      </c>
      <c r="AO227" s="18">
        <v>1.0413498098859315</v>
      </c>
      <c r="AP227" s="18">
        <v>66.1890694239291</v>
      </c>
      <c r="AQ227" s="18">
        <v>1.979320531757755</v>
      </c>
      <c r="AR227" s="18">
        <v>3.2200886262924664</v>
      </c>
      <c r="AS227" s="18">
        <v>14.180206794682423</v>
      </c>
      <c r="AT227" s="18">
        <v>14.903988183161005</v>
      </c>
      <c r="AU227" s="18">
        <v>83.35266821345708</v>
      </c>
    </row>
    <row r="228" spans="1:47" ht="12.75">
      <c r="A228" s="8" t="s">
        <v>208</v>
      </c>
      <c r="B228" t="s">
        <v>410</v>
      </c>
      <c r="C228" t="s">
        <v>399</v>
      </c>
      <c r="D228" s="3">
        <v>8889</v>
      </c>
      <c r="E228" s="3">
        <v>212</v>
      </c>
      <c r="F228" s="3">
        <v>22</v>
      </c>
      <c r="G228" s="3">
        <v>108</v>
      </c>
      <c r="H228" s="3">
        <v>513</v>
      </c>
      <c r="I228" s="3">
        <v>255</v>
      </c>
      <c r="J228" s="3">
        <v>3350</v>
      </c>
      <c r="K228" s="3">
        <v>13349</v>
      </c>
      <c r="L228" s="3">
        <v>13253</v>
      </c>
      <c r="M228" s="3">
        <v>97</v>
      </c>
      <c r="N228" s="3">
        <v>308</v>
      </c>
      <c r="O228" s="3">
        <v>1850</v>
      </c>
      <c r="P228" s="3">
        <v>615</v>
      </c>
      <c r="Q228" s="3">
        <v>693</v>
      </c>
      <c r="R228" s="3">
        <v>184</v>
      </c>
      <c r="S228" s="3">
        <v>840</v>
      </c>
      <c r="T228" s="3">
        <v>1315</v>
      </c>
      <c r="U228" s="3">
        <v>5497</v>
      </c>
      <c r="V228" s="3">
        <v>5150</v>
      </c>
      <c r="W228" s="3">
        <v>1003</v>
      </c>
      <c r="X228" s="3">
        <v>306</v>
      </c>
      <c r="Y228" s="3">
        <v>83</v>
      </c>
      <c r="Z228" s="3">
        <v>1186</v>
      </c>
      <c r="AA228" s="3">
        <v>7728</v>
      </c>
      <c r="AB228" s="3">
        <v>28</v>
      </c>
      <c r="AC228" s="3">
        <v>8481</v>
      </c>
      <c r="AD228" s="3">
        <v>1030</v>
      </c>
      <c r="AE228" s="3">
        <v>1518</v>
      </c>
      <c r="AF228" s="3">
        <v>0</v>
      </c>
      <c r="AG228" s="3">
        <v>2190</v>
      </c>
      <c r="AH228" s="3">
        <v>4955</v>
      </c>
      <c r="AI228" s="3">
        <v>0</v>
      </c>
      <c r="AJ228" s="3">
        <v>0</v>
      </c>
      <c r="AK228" s="3">
        <v>438</v>
      </c>
      <c r="AL228" s="3">
        <v>5805</v>
      </c>
      <c r="AM228" s="3">
        <v>13137</v>
      </c>
      <c r="AN228" s="18">
        <v>10.919159625485271</v>
      </c>
      <c r="AO228" s="18">
        <v>0.6785243741765481</v>
      </c>
      <c r="AP228" s="18">
        <v>58.82621603105732</v>
      </c>
      <c r="AQ228" s="18">
        <v>0.7383725355865114</v>
      </c>
      <c r="AR228" s="18">
        <v>2.344523102687067</v>
      </c>
      <c r="AS228" s="18">
        <v>3.3340945421329073</v>
      </c>
      <c r="AT228" s="18">
        <v>32.33614980589175</v>
      </c>
      <c r="AU228" s="18" t="s">
        <v>493</v>
      </c>
    </row>
    <row r="229" spans="1:47" ht="12.75">
      <c r="A229" s="8" t="s">
        <v>209</v>
      </c>
      <c r="B229" t="s">
        <v>410</v>
      </c>
      <c r="C229" t="s">
        <v>401</v>
      </c>
      <c r="D229" s="3">
        <v>3714</v>
      </c>
      <c r="E229" s="3">
        <v>67</v>
      </c>
      <c r="F229" s="3">
        <v>138</v>
      </c>
      <c r="G229" s="3">
        <v>509</v>
      </c>
      <c r="H229" s="3">
        <v>353</v>
      </c>
      <c r="I229" s="3">
        <v>0</v>
      </c>
      <c r="J229" s="3">
        <v>391</v>
      </c>
      <c r="K229" s="3">
        <v>5172</v>
      </c>
      <c r="L229" s="3">
        <v>5402</v>
      </c>
      <c r="M229" s="3">
        <v>-230</v>
      </c>
      <c r="N229" s="3">
        <v>-60</v>
      </c>
      <c r="O229" s="3">
        <v>400</v>
      </c>
      <c r="P229" s="3">
        <v>475</v>
      </c>
      <c r="Q229" s="3">
        <v>413</v>
      </c>
      <c r="R229" s="3">
        <v>0</v>
      </c>
      <c r="S229" s="3">
        <v>281</v>
      </c>
      <c r="T229" s="3">
        <v>128</v>
      </c>
      <c r="U229" s="3">
        <v>1697</v>
      </c>
      <c r="V229" s="3">
        <v>3079</v>
      </c>
      <c r="W229" s="3">
        <v>359</v>
      </c>
      <c r="X229" s="3">
        <v>115</v>
      </c>
      <c r="Y229" s="3">
        <v>0</v>
      </c>
      <c r="Z229" s="3">
        <v>60</v>
      </c>
      <c r="AA229" s="3">
        <v>3613</v>
      </c>
      <c r="AB229" s="3">
        <v>92</v>
      </c>
      <c r="AC229" s="3">
        <v>8411</v>
      </c>
      <c r="AD229" s="3">
        <v>320</v>
      </c>
      <c r="AE229" s="3">
        <v>572</v>
      </c>
      <c r="AF229" s="3">
        <v>0</v>
      </c>
      <c r="AG229" s="3">
        <v>9</v>
      </c>
      <c r="AH229" s="3">
        <v>8189</v>
      </c>
      <c r="AI229" s="3">
        <v>0</v>
      </c>
      <c r="AJ229" s="3">
        <v>0</v>
      </c>
      <c r="AK229" s="3">
        <v>-194</v>
      </c>
      <c r="AL229" s="3">
        <v>8150</v>
      </c>
      <c r="AM229" s="3">
        <v>5105</v>
      </c>
      <c r="AN229" s="18">
        <v>10.939275220372185</v>
      </c>
      <c r="AO229" s="18">
        <v>0.5594405594405595</v>
      </c>
      <c r="AP229" s="18">
        <v>70.77375122428991</v>
      </c>
      <c r="AQ229" s="18">
        <v>-4.505386875612145</v>
      </c>
      <c r="AR229" s="18">
        <v>-1.1753183153770812</v>
      </c>
      <c r="AS229" s="18">
        <v>-3.800195886385896</v>
      </c>
      <c r="AT229" s="18">
        <v>27.247796278158674</v>
      </c>
      <c r="AU229" s="18" t="s">
        <v>493</v>
      </c>
    </row>
    <row r="230" spans="1:47" ht="12.75">
      <c r="A230" s="8" t="s">
        <v>210</v>
      </c>
      <c r="B230" t="s">
        <v>410</v>
      </c>
      <c r="C230" t="s">
        <v>406</v>
      </c>
      <c r="D230" s="3">
        <v>4633</v>
      </c>
      <c r="E230" s="3">
        <v>229</v>
      </c>
      <c r="F230" s="3">
        <v>0</v>
      </c>
      <c r="G230" s="3">
        <v>330</v>
      </c>
      <c r="H230" s="3">
        <v>754</v>
      </c>
      <c r="I230" s="3">
        <v>156</v>
      </c>
      <c r="J230" s="3">
        <v>780</v>
      </c>
      <c r="K230" s="3">
        <v>6882</v>
      </c>
      <c r="L230" s="3">
        <v>7358</v>
      </c>
      <c r="M230" s="3">
        <v>-476</v>
      </c>
      <c r="N230" s="3">
        <v>-215</v>
      </c>
      <c r="O230" s="3">
        <v>633</v>
      </c>
      <c r="P230" s="3">
        <v>748</v>
      </c>
      <c r="Q230" s="3">
        <v>310</v>
      </c>
      <c r="R230" s="3">
        <v>121</v>
      </c>
      <c r="S230" s="3">
        <v>529</v>
      </c>
      <c r="T230" s="3">
        <v>223</v>
      </c>
      <c r="U230" s="3">
        <v>2564</v>
      </c>
      <c r="V230" s="3">
        <v>3315</v>
      </c>
      <c r="W230" s="3">
        <v>1292</v>
      </c>
      <c r="X230" s="3">
        <v>88</v>
      </c>
      <c r="Y230" s="3">
        <v>0</v>
      </c>
      <c r="Z230" s="3">
        <v>64</v>
      </c>
      <c r="AA230" s="3">
        <v>4759</v>
      </c>
      <c r="AB230" s="3">
        <v>35</v>
      </c>
      <c r="AC230" s="3">
        <v>15202</v>
      </c>
      <c r="AD230" s="3">
        <v>324</v>
      </c>
      <c r="AE230" s="3">
        <v>966</v>
      </c>
      <c r="AF230" s="3">
        <v>321</v>
      </c>
      <c r="AG230" s="3">
        <v>515</v>
      </c>
      <c r="AH230" s="3">
        <v>12086</v>
      </c>
      <c r="AI230" s="3">
        <v>0</v>
      </c>
      <c r="AJ230" s="3">
        <v>0</v>
      </c>
      <c r="AK230" s="3">
        <v>1132</v>
      </c>
      <c r="AL230" s="3">
        <v>13724</v>
      </c>
      <c r="AM230" s="3">
        <v>6653</v>
      </c>
      <c r="AN230" s="18">
        <v>-12.453780249511498</v>
      </c>
      <c r="AO230" s="18">
        <v>0.33540372670807456</v>
      </c>
      <c r="AP230" s="18">
        <v>71.53163986171653</v>
      </c>
      <c r="AQ230" s="18">
        <v>-7.154667067488352</v>
      </c>
      <c r="AR230" s="18">
        <v>-3.231624830903352</v>
      </c>
      <c r="AS230" s="18">
        <v>17.014880505035322</v>
      </c>
      <c r="AT230" s="18">
        <v>30.36224259732451</v>
      </c>
      <c r="AU230" s="18">
        <v>33.08913308913309</v>
      </c>
    </row>
    <row r="231" spans="1:47" ht="12.75">
      <c r="A231" s="8" t="s">
        <v>390</v>
      </c>
      <c r="B231" t="s">
        <v>412</v>
      </c>
      <c r="C231" t="s">
        <v>405</v>
      </c>
      <c r="D231" s="3">
        <v>11639</v>
      </c>
      <c r="E231" s="3">
        <v>476</v>
      </c>
      <c r="F231" s="3">
        <v>125</v>
      </c>
      <c r="G231" s="3">
        <v>187</v>
      </c>
      <c r="H231" s="3">
        <v>1054</v>
      </c>
      <c r="I231" s="3">
        <v>459</v>
      </c>
      <c r="J231" s="3">
        <v>1666</v>
      </c>
      <c r="K231" s="3">
        <v>15606</v>
      </c>
      <c r="L231" s="3">
        <v>14990</v>
      </c>
      <c r="M231" s="3">
        <v>616</v>
      </c>
      <c r="N231" s="3">
        <v>873</v>
      </c>
      <c r="O231" s="3">
        <v>834</v>
      </c>
      <c r="P231" s="3">
        <v>1429</v>
      </c>
      <c r="Q231" s="3">
        <v>1626</v>
      </c>
      <c r="R231" s="3">
        <v>306</v>
      </c>
      <c r="S231" s="3">
        <v>881</v>
      </c>
      <c r="T231" s="3">
        <v>902</v>
      </c>
      <c r="U231" s="3">
        <v>5978</v>
      </c>
      <c r="V231" s="3">
        <v>7314</v>
      </c>
      <c r="W231" s="3">
        <v>1331</v>
      </c>
      <c r="X231" s="3">
        <v>199</v>
      </c>
      <c r="Y231" s="3">
        <v>168</v>
      </c>
      <c r="Z231" s="3">
        <v>0</v>
      </c>
      <c r="AA231" s="3">
        <v>9012</v>
      </c>
      <c r="AB231" s="3">
        <v>0</v>
      </c>
      <c r="AC231" s="3">
        <v>18335</v>
      </c>
      <c r="AD231" s="3">
        <v>4937</v>
      </c>
      <c r="AE231" s="3">
        <v>4065</v>
      </c>
      <c r="AF231" s="3">
        <v>5091</v>
      </c>
      <c r="AG231" s="3">
        <v>596</v>
      </c>
      <c r="AH231" s="3">
        <v>9720</v>
      </c>
      <c r="AI231" s="3">
        <v>0</v>
      </c>
      <c r="AJ231" s="3">
        <v>0</v>
      </c>
      <c r="AK231" s="3">
        <v>1847</v>
      </c>
      <c r="AL231" s="3">
        <v>13520</v>
      </c>
      <c r="AM231" s="3">
        <v>15130</v>
      </c>
      <c r="AN231" s="18">
        <v>72.63813615333774</v>
      </c>
      <c r="AO231" s="18">
        <v>1.2145141451414514</v>
      </c>
      <c r="AP231" s="18">
        <v>59.56378056840714</v>
      </c>
      <c r="AQ231" s="18">
        <v>4.071381361533377</v>
      </c>
      <c r="AR231" s="18">
        <v>5.7699933906146725</v>
      </c>
      <c r="AS231" s="18">
        <v>12.207534699272967</v>
      </c>
      <c r="AT231" s="18">
        <v>23.073364177131523</v>
      </c>
      <c r="AU231" s="18">
        <v>148.1578947368421</v>
      </c>
    </row>
    <row r="232" spans="1:47" ht="12.75">
      <c r="A232" s="8" t="s">
        <v>211</v>
      </c>
      <c r="B232" t="s">
        <v>410</v>
      </c>
      <c r="C232" t="s">
        <v>405</v>
      </c>
      <c r="D232" s="3">
        <v>7991</v>
      </c>
      <c r="E232" s="3">
        <v>176</v>
      </c>
      <c r="F232" s="3">
        <v>72</v>
      </c>
      <c r="G232" s="3">
        <v>468</v>
      </c>
      <c r="H232" s="3">
        <v>358</v>
      </c>
      <c r="I232" s="3">
        <v>225</v>
      </c>
      <c r="J232" s="3">
        <v>1598</v>
      </c>
      <c r="K232" s="3">
        <v>10888</v>
      </c>
      <c r="L232" s="3">
        <v>12842</v>
      </c>
      <c r="M232" s="3">
        <v>-1954</v>
      </c>
      <c r="N232" s="3">
        <v>-1888</v>
      </c>
      <c r="O232" s="3">
        <v>899</v>
      </c>
      <c r="P232" s="3">
        <v>889</v>
      </c>
      <c r="Q232" s="3">
        <v>976</v>
      </c>
      <c r="R232" s="3">
        <v>113</v>
      </c>
      <c r="S232" s="3">
        <v>561</v>
      </c>
      <c r="T232" s="3">
        <v>476</v>
      </c>
      <c r="U232" s="3">
        <v>3914</v>
      </c>
      <c r="V232" s="3">
        <v>6202</v>
      </c>
      <c r="W232" s="3">
        <v>1727</v>
      </c>
      <c r="X232" s="3">
        <v>370</v>
      </c>
      <c r="Y232" s="3">
        <v>134</v>
      </c>
      <c r="Z232" s="3">
        <v>99</v>
      </c>
      <c r="AA232" s="3">
        <v>8532</v>
      </c>
      <c r="AB232" s="3">
        <v>396</v>
      </c>
      <c r="AC232" s="3">
        <v>7510</v>
      </c>
      <c r="AD232" s="3">
        <v>1783</v>
      </c>
      <c r="AE232" s="3">
        <v>4550</v>
      </c>
      <c r="AF232" s="3">
        <v>1927</v>
      </c>
      <c r="AG232" s="3">
        <v>5</v>
      </c>
      <c r="AH232" s="3">
        <v>2269</v>
      </c>
      <c r="AI232" s="3">
        <v>0</v>
      </c>
      <c r="AJ232" s="3">
        <v>-36</v>
      </c>
      <c r="AK232" s="3">
        <v>-951</v>
      </c>
      <c r="AL232" s="3">
        <v>2811</v>
      </c>
      <c r="AM232" s="3">
        <v>10712</v>
      </c>
      <c r="AN232" s="18">
        <v>8.314040328603435</v>
      </c>
      <c r="AO232" s="18">
        <v>0.39186813186813185</v>
      </c>
      <c r="AP232" s="18">
        <v>79.64899178491412</v>
      </c>
      <c r="AQ232" s="18">
        <v>-18.241224794622855</v>
      </c>
      <c r="AR232" s="18">
        <v>-17.625093353248694</v>
      </c>
      <c r="AS232" s="18">
        <v>-8.877893950709485</v>
      </c>
      <c r="AT232" s="18">
        <v>25.40141896938013</v>
      </c>
      <c r="AU232" s="18">
        <v>325.4612546125461</v>
      </c>
    </row>
    <row r="233" spans="1:47" ht="12.75">
      <c r="A233" s="8" t="s">
        <v>212</v>
      </c>
      <c r="B233" t="s">
        <v>410</v>
      </c>
      <c r="C233" t="s">
        <v>401</v>
      </c>
      <c r="D233" s="3">
        <v>6771</v>
      </c>
      <c r="E233" s="3">
        <v>389</v>
      </c>
      <c r="F233" s="3">
        <v>34</v>
      </c>
      <c r="G233" s="3">
        <v>20</v>
      </c>
      <c r="H233" s="3">
        <v>1331</v>
      </c>
      <c r="I233" s="3">
        <v>0</v>
      </c>
      <c r="J233" s="3">
        <v>2232</v>
      </c>
      <c r="K233" s="3">
        <v>10777</v>
      </c>
      <c r="L233" s="3">
        <v>10859</v>
      </c>
      <c r="M233" s="3">
        <v>-82</v>
      </c>
      <c r="N233" s="3">
        <v>76</v>
      </c>
      <c r="O233" s="3">
        <v>1701</v>
      </c>
      <c r="P233" s="3">
        <v>932</v>
      </c>
      <c r="Q233" s="3">
        <v>851</v>
      </c>
      <c r="R233" s="3">
        <v>10</v>
      </c>
      <c r="S233" s="3">
        <v>657</v>
      </c>
      <c r="T233" s="3">
        <v>197</v>
      </c>
      <c r="U233" s="3">
        <v>4348</v>
      </c>
      <c r="V233" s="3">
        <v>4861</v>
      </c>
      <c r="W233" s="3">
        <v>1366</v>
      </c>
      <c r="X233" s="3">
        <v>219</v>
      </c>
      <c r="Y233" s="3">
        <v>65</v>
      </c>
      <c r="Z233" s="3">
        <v>0</v>
      </c>
      <c r="AA233" s="3">
        <v>6511</v>
      </c>
      <c r="AB233" s="3">
        <v>0</v>
      </c>
      <c r="AC233" s="3">
        <v>8955</v>
      </c>
      <c r="AD233" s="3">
        <v>4395</v>
      </c>
      <c r="AE233" s="3">
        <v>2192</v>
      </c>
      <c r="AF233" s="3">
        <v>1967</v>
      </c>
      <c r="AG233" s="3">
        <v>933</v>
      </c>
      <c r="AH233" s="3">
        <v>5927</v>
      </c>
      <c r="AI233" s="3">
        <v>0</v>
      </c>
      <c r="AJ233" s="3">
        <v>0</v>
      </c>
      <c r="AK233" s="3">
        <v>1968</v>
      </c>
      <c r="AL233" s="3">
        <v>8258</v>
      </c>
      <c r="AM233" s="3">
        <v>10388</v>
      </c>
      <c r="AN233" s="18">
        <v>135.10059684251058</v>
      </c>
      <c r="AO233" s="18">
        <v>2.0050182481751824</v>
      </c>
      <c r="AP233" s="18">
        <v>62.67809010396611</v>
      </c>
      <c r="AQ233" s="18">
        <v>-0.7893723527146709</v>
      </c>
      <c r="AR233" s="18">
        <v>0.7316134000770119</v>
      </c>
      <c r="AS233" s="18">
        <v>18.9449364651521</v>
      </c>
      <c r="AT233" s="18">
        <v>34.819021948401996</v>
      </c>
      <c r="AU233" s="18">
        <v>90.86229086229086</v>
      </c>
    </row>
    <row r="234" spans="1:47" ht="12.75">
      <c r="A234" s="8" t="s">
        <v>213</v>
      </c>
      <c r="B234" t="s">
        <v>410</v>
      </c>
      <c r="C234" t="s">
        <v>406</v>
      </c>
      <c r="D234" s="3">
        <v>15129</v>
      </c>
      <c r="E234" s="3">
        <v>364</v>
      </c>
      <c r="F234" s="3">
        <v>0</v>
      </c>
      <c r="G234" s="3">
        <v>896</v>
      </c>
      <c r="H234" s="3">
        <v>2081</v>
      </c>
      <c r="I234" s="3">
        <v>425</v>
      </c>
      <c r="J234" s="3">
        <v>4485</v>
      </c>
      <c r="K234" s="3">
        <v>23380</v>
      </c>
      <c r="L234" s="3">
        <v>24851</v>
      </c>
      <c r="M234" s="3">
        <v>-1471</v>
      </c>
      <c r="N234" s="3">
        <v>-1285</v>
      </c>
      <c r="O234" s="3">
        <v>2451</v>
      </c>
      <c r="P234" s="3">
        <v>2929</v>
      </c>
      <c r="Q234" s="3">
        <v>1589</v>
      </c>
      <c r="R234" s="3">
        <v>241</v>
      </c>
      <c r="S234" s="3">
        <v>1444</v>
      </c>
      <c r="T234" s="3">
        <v>504</v>
      </c>
      <c r="U234" s="3">
        <v>9158</v>
      </c>
      <c r="V234" s="3">
        <v>11575</v>
      </c>
      <c r="W234" s="3">
        <v>2386</v>
      </c>
      <c r="X234" s="3">
        <v>780</v>
      </c>
      <c r="Y234" s="3">
        <v>45</v>
      </c>
      <c r="Z234" s="3">
        <v>287</v>
      </c>
      <c r="AA234" s="3">
        <v>15073</v>
      </c>
      <c r="AB234" s="3">
        <v>620</v>
      </c>
      <c r="AC234" s="3">
        <v>15771</v>
      </c>
      <c r="AD234" s="3">
        <v>6145</v>
      </c>
      <c r="AE234" s="3">
        <v>4104</v>
      </c>
      <c r="AF234" s="3">
        <v>0</v>
      </c>
      <c r="AG234" s="3">
        <v>1884</v>
      </c>
      <c r="AH234" s="3">
        <v>12620</v>
      </c>
      <c r="AI234" s="3">
        <v>47</v>
      </c>
      <c r="AJ234" s="3">
        <v>0</v>
      </c>
      <c r="AK234" s="3">
        <v>2072</v>
      </c>
      <c r="AL234" s="3">
        <v>15928</v>
      </c>
      <c r="AM234" s="3">
        <v>22793</v>
      </c>
      <c r="AN234" s="18">
        <v>73.55087088141096</v>
      </c>
      <c r="AO234" s="18">
        <v>1.4973196881091617</v>
      </c>
      <c r="AP234" s="18">
        <v>66.12995217830036</v>
      </c>
      <c r="AQ234" s="18">
        <v>-6.453735796077743</v>
      </c>
      <c r="AR234" s="18">
        <v>-5.63769578379327</v>
      </c>
      <c r="AS234" s="18">
        <v>9.090510244373272</v>
      </c>
      <c r="AT234" s="18">
        <v>33.62435835563551</v>
      </c>
      <c r="AU234" s="18">
        <v>9.885126964933495</v>
      </c>
    </row>
    <row r="235" spans="1:47" ht="12.75">
      <c r="A235" s="8" t="s">
        <v>214</v>
      </c>
      <c r="B235" t="s">
        <v>410</v>
      </c>
      <c r="C235" t="s">
        <v>399</v>
      </c>
      <c r="D235" s="3">
        <v>4103</v>
      </c>
      <c r="E235" s="3">
        <v>147</v>
      </c>
      <c r="F235" s="3">
        <v>0</v>
      </c>
      <c r="G235" s="3">
        <v>393</v>
      </c>
      <c r="H235" s="3">
        <v>362</v>
      </c>
      <c r="I235" s="3">
        <v>174</v>
      </c>
      <c r="J235" s="3">
        <v>945</v>
      </c>
      <c r="K235" s="3">
        <v>6124</v>
      </c>
      <c r="L235" s="3">
        <v>6464</v>
      </c>
      <c r="M235" s="3">
        <v>-340</v>
      </c>
      <c r="N235" s="3">
        <v>-155</v>
      </c>
      <c r="O235" s="3">
        <v>961</v>
      </c>
      <c r="P235" s="3">
        <v>447</v>
      </c>
      <c r="Q235" s="3">
        <v>212</v>
      </c>
      <c r="R235" s="3">
        <v>114</v>
      </c>
      <c r="S235" s="3">
        <v>427</v>
      </c>
      <c r="T235" s="3">
        <v>662</v>
      </c>
      <c r="U235" s="3">
        <v>2823</v>
      </c>
      <c r="V235" s="3">
        <v>2658</v>
      </c>
      <c r="W235" s="3">
        <v>632</v>
      </c>
      <c r="X235" s="3">
        <v>130</v>
      </c>
      <c r="Y235" s="3">
        <v>51</v>
      </c>
      <c r="Z235" s="3">
        <v>167</v>
      </c>
      <c r="AA235" s="3">
        <v>3638</v>
      </c>
      <c r="AB235" s="3">
        <v>3</v>
      </c>
      <c r="AC235" s="3">
        <v>6216</v>
      </c>
      <c r="AD235" s="3">
        <v>1161</v>
      </c>
      <c r="AE235" s="3">
        <v>758</v>
      </c>
      <c r="AF235" s="3">
        <v>0</v>
      </c>
      <c r="AG235" s="3">
        <v>0</v>
      </c>
      <c r="AH235" s="3">
        <v>3604</v>
      </c>
      <c r="AI235" s="3">
        <v>2007</v>
      </c>
      <c r="AJ235" s="3">
        <v>0</v>
      </c>
      <c r="AK235" s="3">
        <v>-155</v>
      </c>
      <c r="AL235" s="3">
        <v>6619</v>
      </c>
      <c r="AM235" s="3">
        <v>5977</v>
      </c>
      <c r="AN235" s="18">
        <v>54.83854776643801</v>
      </c>
      <c r="AO235" s="18">
        <v>1.5316622691292876</v>
      </c>
      <c r="AP235" s="18">
        <v>60.86665551279906</v>
      </c>
      <c r="AQ235" s="18">
        <v>-5.688472477831688</v>
      </c>
      <c r="AR235" s="18">
        <v>-2.5932742178350345</v>
      </c>
      <c r="AS235" s="18">
        <v>-2.5932742178350345</v>
      </c>
      <c r="AT235" s="18">
        <v>31.353521833695837</v>
      </c>
      <c r="AU235" s="18" t="s">
        <v>493</v>
      </c>
    </row>
    <row r="236" spans="1:47" ht="12.75">
      <c r="A236" s="8" t="s">
        <v>215</v>
      </c>
      <c r="B236" t="s">
        <v>410</v>
      </c>
      <c r="C236" t="s">
        <v>399</v>
      </c>
      <c r="D236" s="3">
        <v>35504</v>
      </c>
      <c r="E236" s="3">
        <v>1127</v>
      </c>
      <c r="F236" s="3">
        <v>65</v>
      </c>
      <c r="G236" s="3">
        <v>1184</v>
      </c>
      <c r="H236" s="3">
        <v>2075</v>
      </c>
      <c r="I236" s="3">
        <v>733</v>
      </c>
      <c r="J236" s="3">
        <v>8447</v>
      </c>
      <c r="K236" s="3">
        <v>49135</v>
      </c>
      <c r="L236" s="3">
        <v>48587</v>
      </c>
      <c r="M236" s="3">
        <v>548</v>
      </c>
      <c r="N236" s="3">
        <v>2161</v>
      </c>
      <c r="O236" s="3">
        <v>3497</v>
      </c>
      <c r="P236" s="3">
        <v>5690</v>
      </c>
      <c r="Q236" s="3">
        <v>3707</v>
      </c>
      <c r="R236" s="3">
        <v>332</v>
      </c>
      <c r="S236" s="3">
        <v>1805</v>
      </c>
      <c r="T236" s="3">
        <v>2244</v>
      </c>
      <c r="U236" s="3">
        <v>17275</v>
      </c>
      <c r="V236" s="3">
        <v>20520</v>
      </c>
      <c r="W236" s="3">
        <v>6113</v>
      </c>
      <c r="X236" s="3">
        <v>790</v>
      </c>
      <c r="Y236" s="3">
        <v>413</v>
      </c>
      <c r="Z236" s="3">
        <v>1295</v>
      </c>
      <c r="AA236" s="3">
        <v>29131</v>
      </c>
      <c r="AB236" s="3">
        <v>2181</v>
      </c>
      <c r="AC236" s="3">
        <v>38756</v>
      </c>
      <c r="AD236" s="3">
        <v>13024</v>
      </c>
      <c r="AE236" s="3">
        <v>10393</v>
      </c>
      <c r="AF236" s="3">
        <v>3777</v>
      </c>
      <c r="AG236" s="3">
        <v>8218</v>
      </c>
      <c r="AH236" s="3">
        <v>22937</v>
      </c>
      <c r="AI236" s="3">
        <v>20</v>
      </c>
      <c r="AJ236" s="3">
        <v>0</v>
      </c>
      <c r="AK236" s="3">
        <v>-904</v>
      </c>
      <c r="AL236" s="3">
        <v>29392</v>
      </c>
      <c r="AM236" s="3">
        <v>47242</v>
      </c>
      <c r="AN236" s="18">
        <v>85.9768849752339</v>
      </c>
      <c r="AO236" s="18">
        <v>1.2531511594342346</v>
      </c>
      <c r="AP236" s="18">
        <v>61.663350408534775</v>
      </c>
      <c r="AQ236" s="18">
        <v>1.15998475932433</v>
      </c>
      <c r="AR236" s="18">
        <v>4.574319461496127</v>
      </c>
      <c r="AS236" s="18">
        <v>-1.9135515007832016</v>
      </c>
      <c r="AT236" s="18">
        <v>24.84653486304559</v>
      </c>
      <c r="AU236" s="18">
        <v>62.463206816421376</v>
      </c>
    </row>
    <row r="237" spans="1:47" ht="12.75">
      <c r="A237" s="8" t="s">
        <v>216</v>
      </c>
      <c r="B237" t="s">
        <v>410</v>
      </c>
      <c r="C237" t="s">
        <v>399</v>
      </c>
      <c r="D237" s="3">
        <v>3201</v>
      </c>
      <c r="E237" s="3">
        <v>128</v>
      </c>
      <c r="F237" s="3">
        <v>10</v>
      </c>
      <c r="G237" s="3">
        <v>415</v>
      </c>
      <c r="H237" s="3">
        <v>226</v>
      </c>
      <c r="I237" s="3">
        <v>0</v>
      </c>
      <c r="J237" s="3">
        <v>748</v>
      </c>
      <c r="K237" s="3">
        <v>4728</v>
      </c>
      <c r="L237" s="3">
        <v>4710</v>
      </c>
      <c r="M237" s="3">
        <v>18</v>
      </c>
      <c r="N237" s="3">
        <v>22</v>
      </c>
      <c r="O237" s="3">
        <v>164</v>
      </c>
      <c r="P237" s="3">
        <v>406</v>
      </c>
      <c r="Q237" s="3">
        <v>297</v>
      </c>
      <c r="R237" s="3">
        <v>17</v>
      </c>
      <c r="S237" s="3">
        <v>214</v>
      </c>
      <c r="T237" s="3">
        <v>404</v>
      </c>
      <c r="U237" s="3">
        <v>1502</v>
      </c>
      <c r="V237" s="3">
        <v>2199</v>
      </c>
      <c r="W237" s="3">
        <v>757</v>
      </c>
      <c r="X237" s="3">
        <v>161</v>
      </c>
      <c r="Y237" s="3">
        <v>13</v>
      </c>
      <c r="Z237" s="3">
        <v>78</v>
      </c>
      <c r="AA237" s="3">
        <v>3208</v>
      </c>
      <c r="AB237" s="3">
        <v>0</v>
      </c>
      <c r="AC237" s="3">
        <v>3091</v>
      </c>
      <c r="AD237" s="3">
        <v>1186</v>
      </c>
      <c r="AE237" s="3">
        <v>787</v>
      </c>
      <c r="AF237" s="3">
        <v>268</v>
      </c>
      <c r="AG237" s="3">
        <v>265</v>
      </c>
      <c r="AH237" s="3">
        <v>188</v>
      </c>
      <c r="AI237" s="3">
        <v>0</v>
      </c>
      <c r="AJ237" s="3">
        <v>0</v>
      </c>
      <c r="AK237" s="3">
        <v>533</v>
      </c>
      <c r="AL237" s="3">
        <v>2957</v>
      </c>
      <c r="AM237" s="3">
        <v>4600</v>
      </c>
      <c r="AN237" s="18">
        <v>51.17934782608695</v>
      </c>
      <c r="AO237" s="18">
        <v>1.5069885641677256</v>
      </c>
      <c r="AP237" s="18">
        <v>69.73913043478261</v>
      </c>
      <c r="AQ237" s="18">
        <v>0.391304347826087</v>
      </c>
      <c r="AR237" s="18">
        <v>0.47826086956521735</v>
      </c>
      <c r="AS237" s="18">
        <v>11.58695652173913</v>
      </c>
      <c r="AT237" s="18">
        <v>30.413043478260875</v>
      </c>
      <c r="AU237" s="18">
        <v>14.517876489707476</v>
      </c>
    </row>
    <row r="238" spans="1:47" ht="12.75">
      <c r="A238" s="8" t="s">
        <v>217</v>
      </c>
      <c r="B238" t="s">
        <v>410</v>
      </c>
      <c r="C238" t="s">
        <v>406</v>
      </c>
      <c r="D238" s="3">
        <v>7874</v>
      </c>
      <c r="E238" s="3">
        <v>233</v>
      </c>
      <c r="F238" s="3">
        <v>16</v>
      </c>
      <c r="G238" s="3">
        <v>535</v>
      </c>
      <c r="H238" s="3">
        <v>937</v>
      </c>
      <c r="I238" s="3">
        <v>393</v>
      </c>
      <c r="J238" s="3">
        <v>1201</v>
      </c>
      <c r="K238" s="3">
        <v>11189</v>
      </c>
      <c r="L238" s="3">
        <v>11287</v>
      </c>
      <c r="M238" s="3">
        <v>-98</v>
      </c>
      <c r="N238" s="3">
        <v>118</v>
      </c>
      <c r="O238" s="3">
        <v>567</v>
      </c>
      <c r="P238" s="3">
        <v>1204</v>
      </c>
      <c r="Q238" s="3">
        <v>631</v>
      </c>
      <c r="R238" s="3">
        <v>351</v>
      </c>
      <c r="S238" s="3">
        <v>536</v>
      </c>
      <c r="T238" s="3">
        <v>217</v>
      </c>
      <c r="U238" s="3">
        <v>3506</v>
      </c>
      <c r="V238" s="3">
        <v>6128</v>
      </c>
      <c r="W238" s="3">
        <v>1054</v>
      </c>
      <c r="X238" s="3">
        <v>532</v>
      </c>
      <c r="Y238" s="3">
        <v>0</v>
      </c>
      <c r="Z238" s="3">
        <v>0</v>
      </c>
      <c r="AA238" s="3">
        <v>7714</v>
      </c>
      <c r="AB238" s="3">
        <v>67</v>
      </c>
      <c r="AC238" s="3">
        <v>12829</v>
      </c>
      <c r="AD238" s="3">
        <v>3011</v>
      </c>
      <c r="AE238" s="3">
        <v>1123</v>
      </c>
      <c r="AF238" s="3">
        <v>0</v>
      </c>
      <c r="AG238" s="3">
        <v>1306</v>
      </c>
      <c r="AH238" s="3">
        <v>11184</v>
      </c>
      <c r="AI238" s="3">
        <v>0</v>
      </c>
      <c r="AJ238" s="3">
        <v>0</v>
      </c>
      <c r="AK238" s="3">
        <v>1307</v>
      </c>
      <c r="AL238" s="3">
        <v>13411</v>
      </c>
      <c r="AM238" s="3">
        <v>10956</v>
      </c>
      <c r="AN238" s="18">
        <v>83.62084702446148</v>
      </c>
      <c r="AO238" s="18">
        <v>2.6812110418521815</v>
      </c>
      <c r="AP238" s="18">
        <v>70.4089083607156</v>
      </c>
      <c r="AQ238" s="18">
        <v>-0.8944870390653524</v>
      </c>
      <c r="AR238" s="18">
        <v>1.077035414384812</v>
      </c>
      <c r="AS238" s="18">
        <v>11.929536327126689</v>
      </c>
      <c r="AT238" s="18">
        <v>28.130704636728737</v>
      </c>
      <c r="AU238" s="18" t="s">
        <v>493</v>
      </c>
    </row>
    <row r="239" spans="1:47" ht="12.75">
      <c r="A239" s="8" t="s">
        <v>391</v>
      </c>
      <c r="B239" t="s">
        <v>412</v>
      </c>
      <c r="C239" t="s">
        <v>405</v>
      </c>
      <c r="D239" s="3">
        <v>6643</v>
      </c>
      <c r="E239" s="3">
        <v>196</v>
      </c>
      <c r="F239" s="3">
        <v>241</v>
      </c>
      <c r="G239" s="3">
        <v>799</v>
      </c>
      <c r="H239" s="3">
        <v>245</v>
      </c>
      <c r="I239" s="3">
        <v>155</v>
      </c>
      <c r="J239" s="3">
        <v>2374</v>
      </c>
      <c r="K239" s="3">
        <v>10653</v>
      </c>
      <c r="L239" s="3">
        <v>10940</v>
      </c>
      <c r="M239" s="3">
        <v>-287</v>
      </c>
      <c r="N239" s="3">
        <v>1</v>
      </c>
      <c r="O239" s="3">
        <v>534</v>
      </c>
      <c r="P239" s="3">
        <v>854</v>
      </c>
      <c r="Q239" s="3">
        <v>478</v>
      </c>
      <c r="R239" s="3">
        <v>199</v>
      </c>
      <c r="S239" s="3">
        <v>654</v>
      </c>
      <c r="T239" s="3">
        <v>1228</v>
      </c>
      <c r="U239" s="3">
        <v>3947</v>
      </c>
      <c r="V239" s="3">
        <v>4699</v>
      </c>
      <c r="W239" s="3">
        <v>888</v>
      </c>
      <c r="X239" s="3">
        <v>294</v>
      </c>
      <c r="Y239" s="3">
        <v>0</v>
      </c>
      <c r="Z239" s="3">
        <v>1062</v>
      </c>
      <c r="AA239" s="3">
        <v>6943</v>
      </c>
      <c r="AB239" s="3">
        <v>50</v>
      </c>
      <c r="AC239" s="3">
        <v>18859</v>
      </c>
      <c r="AD239" s="3">
        <v>2723</v>
      </c>
      <c r="AE239" s="3">
        <v>2984</v>
      </c>
      <c r="AF239" s="3">
        <v>1502</v>
      </c>
      <c r="AG239" s="3">
        <v>131</v>
      </c>
      <c r="AH239" s="3">
        <v>14883</v>
      </c>
      <c r="AI239" s="3">
        <v>0</v>
      </c>
      <c r="AJ239" s="3">
        <v>0</v>
      </c>
      <c r="AK239" s="3">
        <v>1758</v>
      </c>
      <c r="AL239" s="3">
        <v>16965</v>
      </c>
      <c r="AM239" s="3">
        <v>10457</v>
      </c>
      <c r="AN239" s="18">
        <v>63.31739504638041</v>
      </c>
      <c r="AO239" s="18">
        <v>0.9125335120643432</v>
      </c>
      <c r="AP239" s="18">
        <v>66.39571578846706</v>
      </c>
      <c r="AQ239" s="18">
        <v>-2.7445730132925314</v>
      </c>
      <c r="AR239" s="18">
        <v>0.00956297217175098</v>
      </c>
      <c r="AS239" s="18">
        <v>16.811705077938225</v>
      </c>
      <c r="AT239" s="18">
        <v>36.47317586305824</v>
      </c>
      <c r="AU239" s="18">
        <v>77.1853986551393</v>
      </c>
    </row>
    <row r="240" spans="1:47" ht="12.75">
      <c r="A240" s="8" t="s">
        <v>218</v>
      </c>
      <c r="B240" t="s">
        <v>410</v>
      </c>
      <c r="C240" t="s">
        <v>406</v>
      </c>
      <c r="D240" s="3">
        <v>13914</v>
      </c>
      <c r="E240" s="3">
        <v>284</v>
      </c>
      <c r="F240" s="3">
        <v>170</v>
      </c>
      <c r="G240" s="3">
        <v>362</v>
      </c>
      <c r="H240" s="3">
        <v>3635</v>
      </c>
      <c r="I240" s="3">
        <v>4</v>
      </c>
      <c r="J240" s="3">
        <v>3680</v>
      </c>
      <c r="K240" s="3">
        <v>22049</v>
      </c>
      <c r="L240" s="3">
        <v>24105</v>
      </c>
      <c r="M240" s="3">
        <v>-2056</v>
      </c>
      <c r="N240" s="3">
        <v>-1628</v>
      </c>
      <c r="O240" s="3">
        <v>3205</v>
      </c>
      <c r="P240" s="3">
        <v>2109</v>
      </c>
      <c r="Q240" s="3">
        <v>1520</v>
      </c>
      <c r="R240" s="3">
        <v>22</v>
      </c>
      <c r="S240" s="3">
        <v>1045</v>
      </c>
      <c r="T240" s="3">
        <v>524</v>
      </c>
      <c r="U240" s="3">
        <v>8425</v>
      </c>
      <c r="V240" s="3">
        <v>12967</v>
      </c>
      <c r="W240" s="3">
        <v>1353</v>
      </c>
      <c r="X240" s="3">
        <v>405</v>
      </c>
      <c r="Y240" s="3">
        <v>0</v>
      </c>
      <c r="Z240" s="3">
        <v>314</v>
      </c>
      <c r="AA240" s="3">
        <v>15039</v>
      </c>
      <c r="AB240" s="3">
        <v>641</v>
      </c>
      <c r="AC240" s="3">
        <v>27347</v>
      </c>
      <c r="AD240" s="3">
        <v>6333</v>
      </c>
      <c r="AE240" s="3">
        <v>7394</v>
      </c>
      <c r="AF240" s="3">
        <v>3111</v>
      </c>
      <c r="AG240" s="3">
        <v>578</v>
      </c>
      <c r="AH240" s="3">
        <v>15959</v>
      </c>
      <c r="AI240" s="3">
        <v>0</v>
      </c>
      <c r="AJ240" s="3">
        <v>2466</v>
      </c>
      <c r="AK240" s="3">
        <v>2617</v>
      </c>
      <c r="AL240" s="3">
        <v>22597</v>
      </c>
      <c r="AM240" s="3">
        <v>21765</v>
      </c>
      <c r="AN240" s="18">
        <v>51.50080404318861</v>
      </c>
      <c r="AO240" s="18">
        <v>0.8565052745469299</v>
      </c>
      <c r="AP240" s="18">
        <v>69.09717436250861</v>
      </c>
      <c r="AQ240" s="18">
        <v>-9.446358832988743</v>
      </c>
      <c r="AR240" s="18">
        <v>-7.479898920284861</v>
      </c>
      <c r="AS240" s="18">
        <v>12.02389156903285</v>
      </c>
      <c r="AT240" s="18">
        <v>36.07167470709855</v>
      </c>
      <c r="AU240" s="18">
        <v>49.141307622777944</v>
      </c>
    </row>
    <row r="241" spans="1:47" ht="12.75">
      <c r="A241" s="8" t="s">
        <v>219</v>
      </c>
      <c r="B241" t="s">
        <v>410</v>
      </c>
      <c r="C241" t="s">
        <v>401</v>
      </c>
      <c r="D241" s="3">
        <v>8373</v>
      </c>
      <c r="E241" s="3">
        <v>186</v>
      </c>
      <c r="F241" s="3">
        <v>17</v>
      </c>
      <c r="G241" s="3">
        <v>481</v>
      </c>
      <c r="H241" s="3">
        <v>1487</v>
      </c>
      <c r="I241" s="3">
        <v>0</v>
      </c>
      <c r="J241" s="3">
        <v>6397</v>
      </c>
      <c r="K241" s="3">
        <v>16941</v>
      </c>
      <c r="L241" s="3">
        <v>17208</v>
      </c>
      <c r="M241" s="3">
        <v>-267</v>
      </c>
      <c r="N241" s="3">
        <v>253</v>
      </c>
      <c r="O241" s="3">
        <v>2081</v>
      </c>
      <c r="P241" s="3">
        <v>1163</v>
      </c>
      <c r="Q241" s="3">
        <v>1154</v>
      </c>
      <c r="R241" s="3">
        <v>125</v>
      </c>
      <c r="S241" s="3">
        <v>1223</v>
      </c>
      <c r="T241" s="3">
        <v>1495</v>
      </c>
      <c r="U241" s="3">
        <v>7241</v>
      </c>
      <c r="V241" s="3">
        <v>8160</v>
      </c>
      <c r="W241" s="3">
        <v>1465</v>
      </c>
      <c r="X241" s="3">
        <v>257</v>
      </c>
      <c r="Y241" s="3">
        <v>50</v>
      </c>
      <c r="Z241" s="3">
        <v>35</v>
      </c>
      <c r="AA241" s="3">
        <v>9967</v>
      </c>
      <c r="AB241" s="3">
        <v>0</v>
      </c>
      <c r="AC241" s="3">
        <v>15628</v>
      </c>
      <c r="AD241" s="3">
        <v>3227</v>
      </c>
      <c r="AE241" s="3">
        <v>3901</v>
      </c>
      <c r="AF241" s="3">
        <v>2281</v>
      </c>
      <c r="AG241" s="3">
        <v>323</v>
      </c>
      <c r="AH241" s="3">
        <v>11917</v>
      </c>
      <c r="AI241" s="3">
        <v>0</v>
      </c>
      <c r="AJ241" s="3">
        <v>0</v>
      </c>
      <c r="AK241" s="3">
        <v>131</v>
      </c>
      <c r="AL241" s="3">
        <v>12350</v>
      </c>
      <c r="AM241" s="3">
        <v>16082</v>
      </c>
      <c r="AN241" s="18">
        <v>39.672926252953616</v>
      </c>
      <c r="AO241" s="18">
        <v>0.8272237887721097</v>
      </c>
      <c r="AP241" s="18">
        <v>61.97612237283921</v>
      </c>
      <c r="AQ241" s="18">
        <v>-1.6602412635244372</v>
      </c>
      <c r="AR241" s="18">
        <v>1.573187414500684</v>
      </c>
      <c r="AS241" s="18">
        <v>0.8145753015794056</v>
      </c>
      <c r="AT241" s="18">
        <v>47.93558015172242</v>
      </c>
      <c r="AU241" s="18">
        <v>635.796766743649</v>
      </c>
    </row>
    <row r="242" spans="1:3" ht="12.75">
      <c r="A242" s="8" t="s">
        <v>220</v>
      </c>
      <c r="B242" t="s">
        <v>410</v>
      </c>
      <c r="C242" t="s">
        <v>401</v>
      </c>
    </row>
    <row r="243" spans="1:47" ht="12.75">
      <c r="A243" s="8" t="s">
        <v>221</v>
      </c>
      <c r="B243" t="s">
        <v>410</v>
      </c>
      <c r="C243" t="s">
        <v>406</v>
      </c>
      <c r="D243" s="3">
        <v>14842</v>
      </c>
      <c r="E243" s="3">
        <v>347</v>
      </c>
      <c r="F243" s="3">
        <v>120</v>
      </c>
      <c r="G243" s="3">
        <v>102</v>
      </c>
      <c r="H243" s="3">
        <v>1425</v>
      </c>
      <c r="I243" s="3">
        <v>203</v>
      </c>
      <c r="J243" s="3">
        <v>7236</v>
      </c>
      <c r="K243" s="3">
        <v>24275</v>
      </c>
      <c r="L243" s="3">
        <v>23759</v>
      </c>
      <c r="M243" s="3">
        <v>516</v>
      </c>
      <c r="N243" s="3">
        <v>554</v>
      </c>
      <c r="O243" s="3">
        <v>2880</v>
      </c>
      <c r="P243" s="3">
        <v>1502</v>
      </c>
      <c r="Q243" s="3">
        <v>1522</v>
      </c>
      <c r="R243" s="3">
        <v>160</v>
      </c>
      <c r="S243" s="3">
        <v>868</v>
      </c>
      <c r="T243" s="3">
        <v>4755</v>
      </c>
      <c r="U243" s="3">
        <v>11687</v>
      </c>
      <c r="V243" s="3">
        <v>8370</v>
      </c>
      <c r="W243" s="3">
        <v>2072</v>
      </c>
      <c r="X243" s="3">
        <v>584</v>
      </c>
      <c r="Y243" s="3">
        <v>131</v>
      </c>
      <c r="Z243" s="3">
        <v>776</v>
      </c>
      <c r="AA243" s="3">
        <v>11933</v>
      </c>
      <c r="AB243" s="3">
        <v>139</v>
      </c>
      <c r="AC243" s="3">
        <v>15682</v>
      </c>
      <c r="AD243" s="3">
        <v>4949</v>
      </c>
      <c r="AE243" s="3">
        <v>3359</v>
      </c>
      <c r="AF243" s="3">
        <v>460</v>
      </c>
      <c r="AG243" s="3">
        <v>0</v>
      </c>
      <c r="AH243" s="3">
        <v>13217</v>
      </c>
      <c r="AI243" s="3">
        <v>0</v>
      </c>
      <c r="AJ243" s="3">
        <v>0</v>
      </c>
      <c r="AK243" s="3">
        <v>2590</v>
      </c>
      <c r="AL243" s="3">
        <v>16812</v>
      </c>
      <c r="AM243" s="3">
        <v>19779</v>
      </c>
      <c r="AN243" s="18">
        <v>39.71282673542646</v>
      </c>
      <c r="AO243" s="18">
        <v>1.4733551652277463</v>
      </c>
      <c r="AP243" s="18">
        <v>60.3316648971131</v>
      </c>
      <c r="AQ243" s="18">
        <v>2.608827544365236</v>
      </c>
      <c r="AR243" s="18">
        <v>2.8009505030588</v>
      </c>
      <c r="AS243" s="18">
        <v>13.094696395166592</v>
      </c>
      <c r="AT243" s="18">
        <v>24.960817028161188</v>
      </c>
      <c r="AU243" s="18">
        <v>21.52990264255911</v>
      </c>
    </row>
    <row r="244" spans="1:47" ht="12.75">
      <c r="A244" s="8" t="s">
        <v>392</v>
      </c>
      <c r="B244" t="s">
        <v>412</v>
      </c>
      <c r="C244" t="s">
        <v>405</v>
      </c>
      <c r="D244" s="3">
        <v>9194</v>
      </c>
      <c r="E244" s="3">
        <v>383</v>
      </c>
      <c r="F244" s="3">
        <v>141</v>
      </c>
      <c r="G244" s="3">
        <v>246</v>
      </c>
      <c r="H244" s="3">
        <v>491</v>
      </c>
      <c r="I244" s="3">
        <v>66</v>
      </c>
      <c r="J244" s="3">
        <v>1755</v>
      </c>
      <c r="K244" s="3">
        <v>12276</v>
      </c>
      <c r="L244" s="3">
        <v>11800</v>
      </c>
      <c r="M244" s="3">
        <v>476</v>
      </c>
      <c r="N244" s="3">
        <v>578</v>
      </c>
      <c r="O244" s="3">
        <v>1386</v>
      </c>
      <c r="P244" s="3">
        <v>729</v>
      </c>
      <c r="Q244" s="3">
        <v>666</v>
      </c>
      <c r="R244" s="3">
        <v>8</v>
      </c>
      <c r="S244" s="3">
        <v>0</v>
      </c>
      <c r="T244" s="3">
        <v>1421</v>
      </c>
      <c r="U244" s="3">
        <v>4210</v>
      </c>
      <c r="V244" s="3">
        <v>5836</v>
      </c>
      <c r="W244" s="3">
        <v>1144</v>
      </c>
      <c r="X244" s="3">
        <v>291</v>
      </c>
      <c r="Y244" s="3">
        <v>0</v>
      </c>
      <c r="Z244" s="3">
        <v>294</v>
      </c>
      <c r="AA244" s="3">
        <v>7565</v>
      </c>
      <c r="AB244" s="3">
        <v>25</v>
      </c>
      <c r="AC244" s="3">
        <v>8495</v>
      </c>
      <c r="AD244" s="3">
        <v>2485</v>
      </c>
      <c r="AE244" s="3">
        <v>1423</v>
      </c>
      <c r="AF244" s="3">
        <v>627</v>
      </c>
      <c r="AG244" s="3">
        <v>287</v>
      </c>
      <c r="AH244" s="3">
        <v>6392</v>
      </c>
      <c r="AI244" s="3">
        <v>0</v>
      </c>
      <c r="AJ244" s="3">
        <v>0</v>
      </c>
      <c r="AK244" s="3">
        <v>1584</v>
      </c>
      <c r="AL244" s="3">
        <v>8643</v>
      </c>
      <c r="AM244" s="3">
        <v>11893</v>
      </c>
      <c r="AN244" s="18">
        <v>67.11973429748592</v>
      </c>
      <c r="AO244" s="18">
        <v>1.7463106113843991</v>
      </c>
      <c r="AP244" s="18">
        <v>63.608845539392924</v>
      </c>
      <c r="AQ244" s="18">
        <v>4.002354326074161</v>
      </c>
      <c r="AR244" s="18">
        <v>4.8600016816614815</v>
      </c>
      <c r="AS244" s="18">
        <v>13.318758933826622</v>
      </c>
      <c r="AT244" s="18">
        <v>22.694021693433115</v>
      </c>
      <c r="AU244" s="18">
        <v>22.65659706796979</v>
      </c>
    </row>
    <row r="245" spans="1:47" ht="12.75">
      <c r="A245" s="8" t="s">
        <v>222</v>
      </c>
      <c r="B245" t="s">
        <v>410</v>
      </c>
      <c r="C245" t="s">
        <v>401</v>
      </c>
      <c r="D245" s="3">
        <v>9657</v>
      </c>
      <c r="E245" s="3">
        <v>396</v>
      </c>
      <c r="F245" s="3">
        <v>48</v>
      </c>
      <c r="G245" s="3">
        <v>1194</v>
      </c>
      <c r="H245" s="3">
        <v>1057</v>
      </c>
      <c r="I245" s="3">
        <v>292</v>
      </c>
      <c r="J245" s="3">
        <v>2453</v>
      </c>
      <c r="K245" s="3">
        <v>15097</v>
      </c>
      <c r="L245" s="3">
        <v>16110</v>
      </c>
      <c r="M245" s="3">
        <v>-1013</v>
      </c>
      <c r="N245" s="3">
        <v>-670</v>
      </c>
      <c r="O245" s="3">
        <v>1412</v>
      </c>
      <c r="P245" s="3">
        <v>1100</v>
      </c>
      <c r="Q245" s="3">
        <v>953</v>
      </c>
      <c r="R245" s="3">
        <v>147</v>
      </c>
      <c r="S245" s="3">
        <v>950</v>
      </c>
      <c r="T245" s="3">
        <v>911</v>
      </c>
      <c r="U245" s="3">
        <v>5473</v>
      </c>
      <c r="V245" s="3">
        <v>7470</v>
      </c>
      <c r="W245" s="3">
        <v>1667</v>
      </c>
      <c r="X245" s="3">
        <v>167</v>
      </c>
      <c r="Y245" s="3">
        <v>138</v>
      </c>
      <c r="Z245" s="3">
        <v>412</v>
      </c>
      <c r="AA245" s="3">
        <v>9854</v>
      </c>
      <c r="AB245" s="3">
        <v>783</v>
      </c>
      <c r="AC245" s="3">
        <v>22013</v>
      </c>
      <c r="AD245" s="3">
        <v>4855</v>
      </c>
      <c r="AE245" s="3">
        <v>6332</v>
      </c>
      <c r="AF245" s="3">
        <v>3309</v>
      </c>
      <c r="AG245" s="3">
        <v>763</v>
      </c>
      <c r="AH245" s="3">
        <v>15703</v>
      </c>
      <c r="AI245" s="3">
        <v>143</v>
      </c>
      <c r="AJ245" s="3">
        <v>0</v>
      </c>
      <c r="AK245" s="3">
        <v>-2089</v>
      </c>
      <c r="AL245" s="3">
        <v>16464</v>
      </c>
      <c r="AM245" s="3">
        <v>14626</v>
      </c>
      <c r="AN245" s="18">
        <v>69.07698618897854</v>
      </c>
      <c r="AO245" s="18">
        <v>0.7667403663929249</v>
      </c>
      <c r="AP245" s="18">
        <v>67.37317106522632</v>
      </c>
      <c r="AQ245" s="18">
        <v>-6.926022152331464</v>
      </c>
      <c r="AR245" s="18">
        <v>-4.580883358402844</v>
      </c>
      <c r="AS245" s="18">
        <v>-14.282784083139614</v>
      </c>
      <c r="AT245" s="18">
        <v>33.97374538493095</v>
      </c>
      <c r="AU245" s="18">
        <v>534.9540078843627</v>
      </c>
    </row>
    <row r="246" spans="1:47" ht="12.75">
      <c r="A246" s="8" t="s">
        <v>223</v>
      </c>
      <c r="B246" t="s">
        <v>410</v>
      </c>
      <c r="C246" t="s">
        <v>400</v>
      </c>
      <c r="D246" s="3">
        <v>10432</v>
      </c>
      <c r="E246" s="3">
        <v>383</v>
      </c>
      <c r="F246" s="3">
        <v>75</v>
      </c>
      <c r="G246" s="3">
        <v>3</v>
      </c>
      <c r="H246" s="3">
        <v>618</v>
      </c>
      <c r="I246" s="3">
        <v>485</v>
      </c>
      <c r="J246" s="3">
        <v>1191</v>
      </c>
      <c r="K246" s="3">
        <v>13185</v>
      </c>
      <c r="L246" s="3">
        <v>12902</v>
      </c>
      <c r="M246" s="3">
        <v>283</v>
      </c>
      <c r="N246" s="3">
        <v>368</v>
      </c>
      <c r="O246" s="3">
        <v>1451</v>
      </c>
      <c r="P246" s="3">
        <v>1039</v>
      </c>
      <c r="Q246" s="3">
        <v>849</v>
      </c>
      <c r="R246" s="3">
        <v>305</v>
      </c>
      <c r="S246" s="3">
        <v>304</v>
      </c>
      <c r="T246" s="3">
        <v>416</v>
      </c>
      <c r="U246" s="3">
        <v>4366</v>
      </c>
      <c r="V246" s="3">
        <v>7276</v>
      </c>
      <c r="W246" s="3">
        <v>835</v>
      </c>
      <c r="X246" s="3">
        <v>178</v>
      </c>
      <c r="Y246" s="3">
        <v>225</v>
      </c>
      <c r="Z246" s="3">
        <v>21</v>
      </c>
      <c r="AA246" s="3">
        <v>8534</v>
      </c>
      <c r="AB246" s="3">
        <v>2</v>
      </c>
      <c r="AC246" s="3">
        <v>9125</v>
      </c>
      <c r="AD246" s="3">
        <v>2443</v>
      </c>
      <c r="AE246" s="3">
        <v>1023</v>
      </c>
      <c r="AF246" s="3">
        <v>0</v>
      </c>
      <c r="AG246" s="3">
        <v>197</v>
      </c>
      <c r="AH246" s="3">
        <v>5427</v>
      </c>
      <c r="AI246" s="3">
        <v>1</v>
      </c>
      <c r="AJ246" s="3">
        <v>3459</v>
      </c>
      <c r="AK246" s="3">
        <v>669</v>
      </c>
      <c r="AL246" s="3">
        <v>10348</v>
      </c>
      <c r="AM246" s="3">
        <v>12802</v>
      </c>
      <c r="AN246" s="18">
        <v>64.00757694110295</v>
      </c>
      <c r="AO246" s="18">
        <v>2.388074291300098</v>
      </c>
      <c r="AP246" s="18">
        <v>66.66145914700829</v>
      </c>
      <c r="AQ246" s="18">
        <v>2.2105920949851585</v>
      </c>
      <c r="AR246" s="18">
        <v>2.874550851429464</v>
      </c>
      <c r="AS246" s="18">
        <v>5.225745977191064</v>
      </c>
      <c r="AT246" s="18">
        <v>18.51273238556476</v>
      </c>
      <c r="AU246" s="18" t="s">
        <v>493</v>
      </c>
    </row>
    <row r="247" spans="1:47" ht="12.75">
      <c r="A247" s="8" t="s">
        <v>393</v>
      </c>
      <c r="B247" t="s">
        <v>412</v>
      </c>
      <c r="C247" t="s">
        <v>402</v>
      </c>
      <c r="D247" s="3">
        <v>6140</v>
      </c>
      <c r="E247" s="3">
        <v>360</v>
      </c>
      <c r="F247" s="3">
        <v>37</v>
      </c>
      <c r="G247" s="3">
        <v>574</v>
      </c>
      <c r="H247" s="3">
        <v>320</v>
      </c>
      <c r="I247" s="3">
        <v>5</v>
      </c>
      <c r="J247" s="3">
        <v>1475</v>
      </c>
      <c r="K247" s="3">
        <v>8911</v>
      </c>
      <c r="L247" s="3">
        <v>9698</v>
      </c>
      <c r="M247" s="3">
        <v>-787</v>
      </c>
      <c r="N247" s="3">
        <v>-493</v>
      </c>
      <c r="O247" s="3">
        <v>844</v>
      </c>
      <c r="P247" s="3">
        <v>1008</v>
      </c>
      <c r="Q247" s="3">
        <v>578</v>
      </c>
      <c r="R247" s="3">
        <v>0</v>
      </c>
      <c r="S247" s="3">
        <v>613</v>
      </c>
      <c r="T247" s="3">
        <v>401</v>
      </c>
      <c r="U247" s="3">
        <v>3444</v>
      </c>
      <c r="V247" s="3">
        <v>4602</v>
      </c>
      <c r="W247" s="3">
        <v>1208</v>
      </c>
      <c r="X247" s="3">
        <v>350</v>
      </c>
      <c r="Y247" s="3">
        <v>0</v>
      </c>
      <c r="Z247" s="3">
        <v>30</v>
      </c>
      <c r="AA247" s="3">
        <v>6190</v>
      </c>
      <c r="AB247" s="3">
        <v>64</v>
      </c>
      <c r="AC247" s="3">
        <v>10273</v>
      </c>
      <c r="AD247" s="3">
        <v>909</v>
      </c>
      <c r="AE247" s="3">
        <v>1625</v>
      </c>
      <c r="AF247" s="3">
        <v>27</v>
      </c>
      <c r="AG247" s="3">
        <v>273</v>
      </c>
      <c r="AH247" s="3">
        <v>7534</v>
      </c>
      <c r="AI247" s="3">
        <v>0</v>
      </c>
      <c r="AJ247" s="3">
        <v>4</v>
      </c>
      <c r="AK247" s="3">
        <v>-483</v>
      </c>
      <c r="AL247" s="3">
        <v>9257</v>
      </c>
      <c r="AM247" s="3">
        <v>8551</v>
      </c>
      <c r="AN247" s="18">
        <v>6.70155537364051</v>
      </c>
      <c r="AO247" s="18">
        <v>0.5593846153846154</v>
      </c>
      <c r="AP247" s="18">
        <v>72.38919424628698</v>
      </c>
      <c r="AQ247" s="18">
        <v>-9.203601917904338</v>
      </c>
      <c r="AR247" s="18">
        <v>-5.7654075546719685</v>
      </c>
      <c r="AS247" s="18">
        <v>-5.648462168167466</v>
      </c>
      <c r="AT247" s="18">
        <v>28.195532686235524</v>
      </c>
      <c r="AU247" s="18">
        <v>13.232733604178758</v>
      </c>
    </row>
    <row r="248" spans="1:47" ht="12.75">
      <c r="A248" s="8" t="s">
        <v>224</v>
      </c>
      <c r="B248" t="s">
        <v>410</v>
      </c>
      <c r="C248" t="s">
        <v>404</v>
      </c>
      <c r="D248" s="3">
        <v>11476</v>
      </c>
      <c r="E248" s="3">
        <v>277</v>
      </c>
      <c r="F248" s="3">
        <v>11</v>
      </c>
      <c r="G248" s="3">
        <v>18</v>
      </c>
      <c r="H248" s="3">
        <v>768</v>
      </c>
      <c r="I248" s="3">
        <v>298</v>
      </c>
      <c r="J248" s="3">
        <v>2938</v>
      </c>
      <c r="K248" s="3">
        <v>15786</v>
      </c>
      <c r="L248" s="3">
        <v>14966</v>
      </c>
      <c r="M248" s="3">
        <v>820</v>
      </c>
      <c r="N248" s="3">
        <v>1505</v>
      </c>
      <c r="O248" s="3">
        <v>870</v>
      </c>
      <c r="P248" s="3">
        <v>1433</v>
      </c>
      <c r="Q248" s="3">
        <v>846</v>
      </c>
      <c r="R248" s="3">
        <v>160</v>
      </c>
      <c r="S248" s="3">
        <v>1955</v>
      </c>
      <c r="T248" s="3">
        <v>2079</v>
      </c>
      <c r="U248" s="3">
        <v>7343</v>
      </c>
      <c r="V248" s="3">
        <v>5541</v>
      </c>
      <c r="W248" s="3">
        <v>1592</v>
      </c>
      <c r="X248" s="3">
        <v>160</v>
      </c>
      <c r="Y248" s="3">
        <v>148</v>
      </c>
      <c r="Z248" s="3">
        <v>129</v>
      </c>
      <c r="AA248" s="3">
        <v>7570</v>
      </c>
      <c r="AB248" s="3">
        <v>53</v>
      </c>
      <c r="AC248" s="3">
        <v>15260</v>
      </c>
      <c r="AD248" s="3">
        <v>9502</v>
      </c>
      <c r="AE248" s="3">
        <v>2607</v>
      </c>
      <c r="AF248" s="3">
        <v>0</v>
      </c>
      <c r="AG248" s="3">
        <v>0</v>
      </c>
      <c r="AH248" s="3">
        <v>9205</v>
      </c>
      <c r="AI248" s="3">
        <v>0</v>
      </c>
      <c r="AJ248" s="3">
        <v>0</v>
      </c>
      <c r="AK248" s="3">
        <v>12783</v>
      </c>
      <c r="AL248" s="3">
        <v>22157</v>
      </c>
      <c r="AM248" s="3">
        <v>15003</v>
      </c>
      <c r="AN248" s="18">
        <v>222.65413583949876</v>
      </c>
      <c r="AO248" s="18">
        <v>3.6448024549290374</v>
      </c>
      <c r="AP248" s="18">
        <v>50.45657535159634</v>
      </c>
      <c r="AQ248" s="18">
        <v>5.465573551956275</v>
      </c>
      <c r="AR248" s="18">
        <v>10.03132706791975</v>
      </c>
      <c r="AS248" s="18">
        <v>85.20295940811837</v>
      </c>
      <c r="AT248" s="18">
        <v>23.508631607011935</v>
      </c>
      <c r="AU248" s="18" t="s">
        <v>493</v>
      </c>
    </row>
    <row r="249" spans="1:47" ht="12.75">
      <c r="A249" s="8" t="s">
        <v>225</v>
      </c>
      <c r="B249" t="s">
        <v>410</v>
      </c>
      <c r="C249" t="s">
        <v>400</v>
      </c>
      <c r="D249" s="3">
        <v>12019</v>
      </c>
      <c r="E249" s="3">
        <v>447</v>
      </c>
      <c r="F249" s="3">
        <v>0</v>
      </c>
      <c r="G249" s="3">
        <v>1068</v>
      </c>
      <c r="H249" s="3">
        <v>1151</v>
      </c>
      <c r="I249" s="3">
        <v>347</v>
      </c>
      <c r="J249" s="3">
        <v>2290</v>
      </c>
      <c r="K249" s="3">
        <v>17322</v>
      </c>
      <c r="L249" s="3">
        <v>16658</v>
      </c>
      <c r="M249" s="3">
        <v>664</v>
      </c>
      <c r="N249" s="3">
        <v>1054</v>
      </c>
      <c r="O249" s="3">
        <v>1376</v>
      </c>
      <c r="P249" s="3">
        <v>1219</v>
      </c>
      <c r="Q249" s="3">
        <v>1297</v>
      </c>
      <c r="R249" s="3">
        <v>222</v>
      </c>
      <c r="S249" s="3">
        <v>998</v>
      </c>
      <c r="T249" s="3">
        <v>1843</v>
      </c>
      <c r="U249" s="3">
        <v>6955</v>
      </c>
      <c r="V249" s="3">
        <v>7160</v>
      </c>
      <c r="W249" s="3">
        <v>1176</v>
      </c>
      <c r="X249" s="3">
        <v>411</v>
      </c>
      <c r="Y249" s="3">
        <v>185</v>
      </c>
      <c r="Z249" s="3">
        <v>759</v>
      </c>
      <c r="AA249" s="3">
        <v>9691</v>
      </c>
      <c r="AB249" s="3">
        <v>12</v>
      </c>
      <c r="AC249" s="3">
        <v>19745</v>
      </c>
      <c r="AD249" s="3">
        <v>3467</v>
      </c>
      <c r="AE249" s="3">
        <v>3261</v>
      </c>
      <c r="AF249" s="3">
        <v>3197</v>
      </c>
      <c r="AG249" s="3">
        <v>672</v>
      </c>
      <c r="AH249" s="3">
        <v>13805</v>
      </c>
      <c r="AI249" s="3">
        <v>-288</v>
      </c>
      <c r="AJ249" s="3">
        <v>0</v>
      </c>
      <c r="AK249" s="3">
        <v>1496</v>
      </c>
      <c r="AL249" s="3">
        <v>16082</v>
      </c>
      <c r="AM249" s="3">
        <v>16467</v>
      </c>
      <c r="AN249" s="18">
        <v>58.14021983360661</v>
      </c>
      <c r="AO249" s="18">
        <v>1.0631708065010732</v>
      </c>
      <c r="AP249" s="18">
        <v>58.85103540414162</v>
      </c>
      <c r="AQ249" s="18">
        <v>4.032307038319062</v>
      </c>
      <c r="AR249" s="18">
        <v>6.400680148175137</v>
      </c>
      <c r="AS249" s="18">
        <v>9.084836339345358</v>
      </c>
      <c r="AT249" s="18">
        <v>27.011598955486733</v>
      </c>
      <c r="AU249" s="18">
        <v>152.43741765480897</v>
      </c>
    </row>
    <row r="250" spans="1:47" ht="12.75">
      <c r="A250" s="8" t="s">
        <v>226</v>
      </c>
      <c r="B250" t="s">
        <v>410</v>
      </c>
      <c r="C250" t="s">
        <v>402</v>
      </c>
      <c r="D250" s="3">
        <v>8647</v>
      </c>
      <c r="E250" s="3">
        <v>311</v>
      </c>
      <c r="F250" s="3">
        <v>46</v>
      </c>
      <c r="G250" s="3">
        <v>43</v>
      </c>
      <c r="H250" s="3">
        <v>542</v>
      </c>
      <c r="I250" s="3">
        <v>217</v>
      </c>
      <c r="J250" s="3">
        <v>1251</v>
      </c>
      <c r="K250" s="3">
        <v>11057</v>
      </c>
      <c r="L250" s="3">
        <v>11025</v>
      </c>
      <c r="M250" s="3">
        <v>32</v>
      </c>
      <c r="N250" s="3">
        <v>203</v>
      </c>
      <c r="O250" s="3">
        <v>1367</v>
      </c>
      <c r="P250" s="3">
        <v>866</v>
      </c>
      <c r="Q250" s="3">
        <v>540</v>
      </c>
      <c r="R250" s="3">
        <v>132</v>
      </c>
      <c r="S250" s="3">
        <v>628</v>
      </c>
      <c r="T250" s="3">
        <v>736</v>
      </c>
      <c r="U250" s="3">
        <v>4269</v>
      </c>
      <c r="V250" s="3">
        <v>5160</v>
      </c>
      <c r="W250" s="3">
        <v>1096</v>
      </c>
      <c r="X250" s="3">
        <v>256</v>
      </c>
      <c r="Y250" s="3">
        <v>95</v>
      </c>
      <c r="Z250" s="3">
        <v>149</v>
      </c>
      <c r="AA250" s="3">
        <v>6756</v>
      </c>
      <c r="AB250" s="3">
        <v>0</v>
      </c>
      <c r="AC250" s="3">
        <v>11193</v>
      </c>
      <c r="AD250" s="3">
        <v>2140</v>
      </c>
      <c r="AE250" s="3">
        <v>2503</v>
      </c>
      <c r="AF250" s="3">
        <v>0</v>
      </c>
      <c r="AG250" s="3">
        <v>470</v>
      </c>
      <c r="AH250" s="3">
        <v>8137</v>
      </c>
      <c r="AI250" s="3">
        <v>0</v>
      </c>
      <c r="AJ250" s="3">
        <v>0</v>
      </c>
      <c r="AK250" s="3">
        <v>703</v>
      </c>
      <c r="AL250" s="3">
        <v>10360</v>
      </c>
      <c r="AM250" s="3">
        <v>10746</v>
      </c>
      <c r="AN250" s="18">
        <v>37.532570258700915</v>
      </c>
      <c r="AO250" s="18">
        <v>0.8549740311626048</v>
      </c>
      <c r="AP250" s="18">
        <v>62.86990508096035</v>
      </c>
      <c r="AQ250" s="18">
        <v>0.297785222408338</v>
      </c>
      <c r="AR250" s="18">
        <v>1.8890750046528941</v>
      </c>
      <c r="AS250" s="18">
        <v>6.541969104783176</v>
      </c>
      <c r="AT250" s="18">
        <v>19.53284943234692</v>
      </c>
      <c r="AU250" s="18">
        <v>13.945119208277102</v>
      </c>
    </row>
    <row r="251" spans="1:47" ht="12.75">
      <c r="A251" s="8" t="s">
        <v>227</v>
      </c>
      <c r="B251" t="s">
        <v>410</v>
      </c>
      <c r="C251" t="s">
        <v>403</v>
      </c>
      <c r="D251" s="3">
        <v>13801</v>
      </c>
      <c r="E251" s="3">
        <v>365</v>
      </c>
      <c r="F251" s="3">
        <v>523</v>
      </c>
      <c r="G251" s="3">
        <v>99</v>
      </c>
      <c r="H251" s="3">
        <v>1994</v>
      </c>
      <c r="I251" s="3">
        <v>0</v>
      </c>
      <c r="J251" s="3">
        <v>2014</v>
      </c>
      <c r="K251" s="3">
        <v>18796</v>
      </c>
      <c r="L251" s="3">
        <v>18800</v>
      </c>
      <c r="M251" s="3">
        <v>-4</v>
      </c>
      <c r="N251" s="3">
        <v>135</v>
      </c>
      <c r="O251" s="3">
        <v>1219</v>
      </c>
      <c r="P251" s="3">
        <v>1202</v>
      </c>
      <c r="Q251" s="3">
        <v>1202</v>
      </c>
      <c r="R251" s="3">
        <v>0</v>
      </c>
      <c r="S251" s="3">
        <v>862</v>
      </c>
      <c r="T251" s="3">
        <v>471</v>
      </c>
      <c r="U251" s="3">
        <v>4956</v>
      </c>
      <c r="V251" s="3">
        <v>10279</v>
      </c>
      <c r="W251" s="3">
        <v>3274</v>
      </c>
      <c r="X251" s="3">
        <v>275</v>
      </c>
      <c r="Y251" s="3">
        <v>0</v>
      </c>
      <c r="Z251" s="3">
        <v>0</v>
      </c>
      <c r="AA251" s="3">
        <v>13828</v>
      </c>
      <c r="AB251" s="3">
        <v>16</v>
      </c>
      <c r="AC251" s="3">
        <v>13674</v>
      </c>
      <c r="AD251" s="3">
        <v>7003</v>
      </c>
      <c r="AE251" s="3">
        <v>5225</v>
      </c>
      <c r="AF251" s="3">
        <v>0</v>
      </c>
      <c r="AG251" s="3">
        <v>1984</v>
      </c>
      <c r="AH251" s="3">
        <v>7548</v>
      </c>
      <c r="AI251" s="3">
        <v>0</v>
      </c>
      <c r="AJ251" s="3">
        <v>0</v>
      </c>
      <c r="AK251" s="3">
        <v>4565</v>
      </c>
      <c r="AL251" s="3">
        <v>13468</v>
      </c>
      <c r="AM251" s="3">
        <v>18431</v>
      </c>
      <c r="AN251" s="18">
        <v>128.34707829200804</v>
      </c>
      <c r="AO251" s="18">
        <v>1.340287081339713</v>
      </c>
      <c r="AP251" s="18">
        <v>75.02577179751505</v>
      </c>
      <c r="AQ251" s="18">
        <v>-0.021702566328468342</v>
      </c>
      <c r="AR251" s="18">
        <v>0.7324616135858065</v>
      </c>
      <c r="AS251" s="18">
        <v>24.768053822364493</v>
      </c>
      <c r="AT251" s="18">
        <v>25.120720525202103</v>
      </c>
      <c r="AU251" s="18" t="s">
        <v>493</v>
      </c>
    </row>
    <row r="252" spans="1:47" ht="12.75">
      <c r="A252" s="8" t="s">
        <v>228</v>
      </c>
      <c r="B252" t="s">
        <v>410</v>
      </c>
      <c r="C252" t="s">
        <v>405</v>
      </c>
      <c r="D252" s="3">
        <v>8898</v>
      </c>
      <c r="E252" s="3">
        <v>231</v>
      </c>
      <c r="F252" s="3">
        <v>31</v>
      </c>
      <c r="G252" s="3">
        <v>94</v>
      </c>
      <c r="H252" s="3">
        <v>803</v>
      </c>
      <c r="I252" s="3">
        <v>229</v>
      </c>
      <c r="J252" s="3">
        <v>1131</v>
      </c>
      <c r="K252" s="3">
        <v>11417</v>
      </c>
      <c r="L252" s="3">
        <v>11913</v>
      </c>
      <c r="M252" s="3">
        <v>-496</v>
      </c>
      <c r="N252" s="3">
        <v>2195</v>
      </c>
      <c r="O252" s="3">
        <v>1346</v>
      </c>
      <c r="P252" s="3">
        <v>1330</v>
      </c>
      <c r="Q252" s="3">
        <v>446</v>
      </c>
      <c r="R252" s="3">
        <v>205</v>
      </c>
      <c r="S252" s="3">
        <v>974</v>
      </c>
      <c r="T252" s="3">
        <v>413</v>
      </c>
      <c r="U252" s="3">
        <v>4714</v>
      </c>
      <c r="V252" s="3">
        <v>4657</v>
      </c>
      <c r="W252" s="3">
        <v>1231</v>
      </c>
      <c r="X252" s="3">
        <v>206</v>
      </c>
      <c r="Y252" s="3">
        <v>84</v>
      </c>
      <c r="Z252" s="3">
        <v>1030</v>
      </c>
      <c r="AA252" s="3">
        <v>7208</v>
      </c>
      <c r="AB252" s="3">
        <v>-9</v>
      </c>
      <c r="AC252" s="3">
        <v>4985</v>
      </c>
      <c r="AD252" s="3">
        <v>4047</v>
      </c>
      <c r="AE252" s="3">
        <v>3606</v>
      </c>
      <c r="AF252" s="3">
        <v>743</v>
      </c>
      <c r="AG252" s="3">
        <v>294</v>
      </c>
      <c r="AH252" s="3">
        <v>606</v>
      </c>
      <c r="AI252" s="3">
        <v>0</v>
      </c>
      <c r="AJ252" s="3">
        <v>0</v>
      </c>
      <c r="AK252" s="3">
        <v>2519</v>
      </c>
      <c r="AL252" s="3">
        <v>4389</v>
      </c>
      <c r="AM252" s="3">
        <v>11186</v>
      </c>
      <c r="AN252" s="18">
        <v>44.08322903629537</v>
      </c>
      <c r="AO252" s="18">
        <v>1.122296173044925</v>
      </c>
      <c r="AP252" s="18">
        <v>64.43768996960486</v>
      </c>
      <c r="AQ252" s="18">
        <v>-4.434114071160379</v>
      </c>
      <c r="AR252" s="18">
        <v>19.62274271410692</v>
      </c>
      <c r="AS252" s="18">
        <v>22.519220454139102</v>
      </c>
      <c r="AT252" s="18">
        <v>20.45413910244949</v>
      </c>
      <c r="AU252" s="18">
        <v>35.55379328575205</v>
      </c>
    </row>
    <row r="253" spans="1:47" ht="12.75">
      <c r="A253" s="8" t="s">
        <v>394</v>
      </c>
      <c r="B253" t="s">
        <v>412</v>
      </c>
      <c r="C253" t="s">
        <v>408</v>
      </c>
      <c r="D253" s="3">
        <v>12731</v>
      </c>
      <c r="E253" s="3">
        <v>345</v>
      </c>
      <c r="F253" s="3">
        <v>0</v>
      </c>
      <c r="G253" s="3">
        <v>326</v>
      </c>
      <c r="H253" s="3">
        <v>4727</v>
      </c>
      <c r="I253" s="3">
        <v>1063</v>
      </c>
      <c r="J253" s="3">
        <v>3316</v>
      </c>
      <c r="K253" s="3">
        <v>22508</v>
      </c>
      <c r="L253" s="3">
        <v>22887</v>
      </c>
      <c r="M253" s="3">
        <v>-379</v>
      </c>
      <c r="N253" s="3">
        <v>195</v>
      </c>
      <c r="O253" s="3">
        <v>1625</v>
      </c>
      <c r="P253" s="3">
        <v>1600</v>
      </c>
      <c r="Q253" s="3">
        <v>944</v>
      </c>
      <c r="R253" s="3">
        <v>708</v>
      </c>
      <c r="S253" s="3">
        <v>1365</v>
      </c>
      <c r="T253" s="3">
        <v>835</v>
      </c>
      <c r="U253" s="3">
        <v>7077</v>
      </c>
      <c r="V253" s="3">
        <v>12714</v>
      </c>
      <c r="W253" s="3">
        <v>1348</v>
      </c>
      <c r="X253" s="3">
        <v>499</v>
      </c>
      <c r="Y253" s="3">
        <v>505</v>
      </c>
      <c r="Z253" s="3">
        <v>744</v>
      </c>
      <c r="AA253" s="3">
        <v>15810</v>
      </c>
      <c r="AB253" s="3">
        <v>0</v>
      </c>
      <c r="AC253" s="3">
        <v>23522</v>
      </c>
      <c r="AD253" s="3">
        <v>3713</v>
      </c>
      <c r="AE253" s="3">
        <v>2079</v>
      </c>
      <c r="AF253" s="3">
        <v>1558</v>
      </c>
      <c r="AG253" s="3">
        <v>338</v>
      </c>
      <c r="AH253" s="3">
        <v>14571</v>
      </c>
      <c r="AI253" s="3">
        <v>0</v>
      </c>
      <c r="AJ253" s="3">
        <v>0</v>
      </c>
      <c r="AK253" s="3">
        <v>3368</v>
      </c>
      <c r="AL253" s="3">
        <v>23260</v>
      </c>
      <c r="AM253" s="3">
        <v>21715</v>
      </c>
      <c r="AN253" s="18">
        <v>31.01197329035229</v>
      </c>
      <c r="AO253" s="18">
        <v>1.785954785954786</v>
      </c>
      <c r="AP253" s="18">
        <v>72.80681556527746</v>
      </c>
      <c r="AQ253" s="18">
        <v>-1.7453373244301174</v>
      </c>
      <c r="AR253" s="18">
        <v>0.8979967764218283</v>
      </c>
      <c r="AS253" s="18">
        <v>15.51001611789086</v>
      </c>
      <c r="AT253" s="18">
        <v>41.37232327883951</v>
      </c>
      <c r="AU253" s="18">
        <v>15.111059960870065</v>
      </c>
    </row>
    <row r="254" spans="1:47" ht="12.75">
      <c r="A254" s="8" t="s">
        <v>229</v>
      </c>
      <c r="B254" t="s">
        <v>410</v>
      </c>
      <c r="C254" t="s">
        <v>400</v>
      </c>
      <c r="D254" s="3">
        <v>10043</v>
      </c>
      <c r="E254" s="3">
        <v>351</v>
      </c>
      <c r="F254" s="3">
        <v>169</v>
      </c>
      <c r="G254" s="3">
        <v>782</v>
      </c>
      <c r="H254" s="3">
        <v>1056</v>
      </c>
      <c r="I254" s="3">
        <v>86</v>
      </c>
      <c r="J254" s="3">
        <v>1577</v>
      </c>
      <c r="K254" s="3">
        <v>14063</v>
      </c>
      <c r="L254" s="3">
        <v>14737</v>
      </c>
      <c r="M254" s="3">
        <v>-674</v>
      </c>
      <c r="N254" s="3">
        <v>-495</v>
      </c>
      <c r="O254" s="3">
        <v>1175</v>
      </c>
      <c r="P254" s="3">
        <v>1648</v>
      </c>
      <c r="Q254" s="3">
        <v>1173</v>
      </c>
      <c r="R254" s="3">
        <v>0</v>
      </c>
      <c r="S254" s="3">
        <v>704</v>
      </c>
      <c r="T254" s="3">
        <v>157</v>
      </c>
      <c r="U254" s="3">
        <v>4858</v>
      </c>
      <c r="V254" s="3">
        <v>7707</v>
      </c>
      <c r="W254" s="3">
        <v>1859</v>
      </c>
      <c r="X254" s="3">
        <v>312</v>
      </c>
      <c r="Y254" s="3">
        <v>0</v>
      </c>
      <c r="Z254" s="3">
        <v>0</v>
      </c>
      <c r="AA254" s="3">
        <v>9878</v>
      </c>
      <c r="AB254" s="3">
        <v>1</v>
      </c>
      <c r="AC254" s="3">
        <v>19008</v>
      </c>
      <c r="AD254" s="3">
        <v>1129</v>
      </c>
      <c r="AE254" s="3">
        <v>2134</v>
      </c>
      <c r="AF254" s="3">
        <v>1602</v>
      </c>
      <c r="AG254" s="3">
        <v>1335</v>
      </c>
      <c r="AH254" s="3">
        <v>11810</v>
      </c>
      <c r="AI254" s="3">
        <v>0</v>
      </c>
      <c r="AJ254" s="3">
        <v>0</v>
      </c>
      <c r="AK254" s="3">
        <v>-239</v>
      </c>
      <c r="AL254" s="3">
        <v>15066</v>
      </c>
      <c r="AM254" s="3">
        <v>13712</v>
      </c>
      <c r="AN254" s="18">
        <v>0.18633313885647607</v>
      </c>
      <c r="AO254" s="18">
        <v>0.5290534208059982</v>
      </c>
      <c r="AP254" s="18">
        <v>72.03908984830805</v>
      </c>
      <c r="AQ254" s="18">
        <v>-4.915402567094516</v>
      </c>
      <c r="AR254" s="18">
        <v>-3.6099766627771297</v>
      </c>
      <c r="AS254" s="18">
        <v>-1.7429988331388566</v>
      </c>
      <c r="AT254" s="18">
        <v>26.75758459743291</v>
      </c>
      <c r="AU254" s="18">
        <v>52.21130221130221</v>
      </c>
    </row>
    <row r="255" spans="1:47" ht="12.75">
      <c r="A255" s="8" t="s">
        <v>230</v>
      </c>
      <c r="B255" t="s">
        <v>410</v>
      </c>
      <c r="C255" t="s">
        <v>403</v>
      </c>
      <c r="D255" s="3">
        <v>8781</v>
      </c>
      <c r="E255" s="3">
        <v>189</v>
      </c>
      <c r="F255" s="3">
        <v>30</v>
      </c>
      <c r="G255" s="3">
        <v>32</v>
      </c>
      <c r="H255" s="3">
        <v>686</v>
      </c>
      <c r="I255" s="3">
        <v>216</v>
      </c>
      <c r="J255" s="3">
        <v>1011</v>
      </c>
      <c r="K255" s="3">
        <v>10945</v>
      </c>
      <c r="L255" s="3">
        <v>11210</v>
      </c>
      <c r="M255" s="3">
        <v>-265</v>
      </c>
      <c r="N255" s="3">
        <v>106</v>
      </c>
      <c r="O255" s="3">
        <v>711</v>
      </c>
      <c r="P255" s="3">
        <v>660</v>
      </c>
      <c r="Q255" s="3">
        <v>787</v>
      </c>
      <c r="R255" s="3">
        <v>96</v>
      </c>
      <c r="S255" s="3">
        <v>652</v>
      </c>
      <c r="T255" s="3">
        <v>679</v>
      </c>
      <c r="U255" s="3">
        <v>3585</v>
      </c>
      <c r="V255" s="3">
        <v>5711</v>
      </c>
      <c r="W255" s="3">
        <v>1047</v>
      </c>
      <c r="X255" s="3">
        <v>186</v>
      </c>
      <c r="Y255" s="3">
        <v>139</v>
      </c>
      <c r="Z255" s="3">
        <v>542</v>
      </c>
      <c r="AA255" s="3">
        <v>7625</v>
      </c>
      <c r="AB255" s="3">
        <v>0</v>
      </c>
      <c r="AC255" s="3">
        <v>17744</v>
      </c>
      <c r="AD255" s="3">
        <v>2804</v>
      </c>
      <c r="AE255" s="3">
        <v>1005</v>
      </c>
      <c r="AF255" s="3">
        <v>1086</v>
      </c>
      <c r="AG255" s="3">
        <v>1243</v>
      </c>
      <c r="AH255" s="3">
        <v>14821</v>
      </c>
      <c r="AI255" s="3">
        <v>0</v>
      </c>
      <c r="AJ255" s="3">
        <v>0</v>
      </c>
      <c r="AK255" s="3">
        <v>1348</v>
      </c>
      <c r="AL255" s="3">
        <v>17214</v>
      </c>
      <c r="AM255" s="3">
        <v>10756</v>
      </c>
      <c r="AN255" s="18">
        <v>68.58172182967645</v>
      </c>
      <c r="AO255" s="18">
        <v>2.790049751243781</v>
      </c>
      <c r="AP255" s="18">
        <v>70.89066567497211</v>
      </c>
      <c r="AQ255" s="18">
        <v>-2.463741167720342</v>
      </c>
      <c r="AR255" s="18">
        <v>0.9854964670881369</v>
      </c>
      <c r="AS255" s="18">
        <v>12.532539977686872</v>
      </c>
      <c r="AT255" s="18">
        <v>18.361844551878022</v>
      </c>
      <c r="AU255" s="18">
        <v>47.47179272879231</v>
      </c>
    </row>
    <row r="256" spans="1:47" ht="12.75">
      <c r="A256" s="8" t="s">
        <v>231</v>
      </c>
      <c r="B256" t="s">
        <v>410</v>
      </c>
      <c r="C256" t="s">
        <v>405</v>
      </c>
      <c r="D256" s="3">
        <v>7787</v>
      </c>
      <c r="E256" s="3">
        <v>268</v>
      </c>
      <c r="F256" s="3">
        <v>0</v>
      </c>
      <c r="G256" s="3">
        <v>174</v>
      </c>
      <c r="H256" s="3">
        <v>642</v>
      </c>
      <c r="I256" s="3">
        <v>0</v>
      </c>
      <c r="J256" s="3">
        <v>1154</v>
      </c>
      <c r="K256" s="3">
        <v>10025</v>
      </c>
      <c r="L256" s="3">
        <v>9784</v>
      </c>
      <c r="M256" s="3">
        <v>241</v>
      </c>
      <c r="N256" s="3">
        <v>492</v>
      </c>
      <c r="O256" s="3">
        <v>817</v>
      </c>
      <c r="P256" s="3">
        <v>690</v>
      </c>
      <c r="Q256" s="3">
        <v>753</v>
      </c>
      <c r="R256" s="3">
        <v>0</v>
      </c>
      <c r="S256" s="3">
        <v>619</v>
      </c>
      <c r="T256" s="3">
        <v>553</v>
      </c>
      <c r="U256" s="3">
        <v>3432</v>
      </c>
      <c r="V256" s="3">
        <v>5007</v>
      </c>
      <c r="W256" s="3">
        <v>1121</v>
      </c>
      <c r="X256" s="3">
        <v>199</v>
      </c>
      <c r="Y256" s="3">
        <v>0</v>
      </c>
      <c r="Z256" s="3">
        <v>0</v>
      </c>
      <c r="AA256" s="3">
        <v>6327</v>
      </c>
      <c r="AB256" s="3">
        <v>7</v>
      </c>
      <c r="AC256" s="3">
        <v>10673</v>
      </c>
      <c r="AD256" s="3">
        <v>3019</v>
      </c>
      <c r="AE256" s="3">
        <v>1223</v>
      </c>
      <c r="AF256" s="3">
        <v>199</v>
      </c>
      <c r="AG256" s="3">
        <v>189</v>
      </c>
      <c r="AH256" s="3">
        <v>4420</v>
      </c>
      <c r="AI256" s="3">
        <v>0</v>
      </c>
      <c r="AJ256" s="3">
        <v>4630</v>
      </c>
      <c r="AK256" s="3">
        <v>1100</v>
      </c>
      <c r="AL256" s="3">
        <v>12063</v>
      </c>
      <c r="AM256" s="3">
        <v>9757</v>
      </c>
      <c r="AN256" s="18">
        <v>99.54545454545455</v>
      </c>
      <c r="AO256" s="18">
        <v>2.4685200327064596</v>
      </c>
      <c r="AP256" s="18">
        <v>64.84575176796147</v>
      </c>
      <c r="AQ256" s="18">
        <v>2.470021523009122</v>
      </c>
      <c r="AR256" s="18">
        <v>5.0425335656451775</v>
      </c>
      <c r="AS256" s="18">
        <v>11.273957158962796</v>
      </c>
      <c r="AT256" s="18">
        <v>20.190632366506094</v>
      </c>
      <c r="AU256" s="18">
        <v>3.0877927515373544</v>
      </c>
    </row>
    <row r="257" spans="1:47" ht="12.75">
      <c r="A257" s="8" t="s">
        <v>232</v>
      </c>
      <c r="B257" t="s">
        <v>410</v>
      </c>
      <c r="C257" t="s">
        <v>403</v>
      </c>
      <c r="D257" s="3">
        <v>11063</v>
      </c>
      <c r="E257" s="3">
        <v>238</v>
      </c>
      <c r="F257" s="3">
        <v>49</v>
      </c>
      <c r="G257" s="3">
        <v>243</v>
      </c>
      <c r="H257" s="3">
        <v>880</v>
      </c>
      <c r="I257" s="3">
        <v>142</v>
      </c>
      <c r="J257" s="3">
        <v>2151</v>
      </c>
      <c r="K257" s="3">
        <v>14766</v>
      </c>
      <c r="L257" s="3">
        <v>13754</v>
      </c>
      <c r="M257" s="3">
        <v>1012</v>
      </c>
      <c r="N257" s="3">
        <v>3353</v>
      </c>
      <c r="O257" s="3">
        <v>550</v>
      </c>
      <c r="P257" s="3">
        <v>1469</v>
      </c>
      <c r="Q257" s="3">
        <v>1241</v>
      </c>
      <c r="R257" s="3">
        <v>231</v>
      </c>
      <c r="S257" s="3">
        <v>545</v>
      </c>
      <c r="T257" s="3">
        <v>1227</v>
      </c>
      <c r="U257" s="3">
        <v>5263</v>
      </c>
      <c r="V257" s="3">
        <v>5543</v>
      </c>
      <c r="W257" s="3">
        <v>1604</v>
      </c>
      <c r="X257" s="3">
        <v>269</v>
      </c>
      <c r="Y257" s="3">
        <v>0</v>
      </c>
      <c r="Z257" s="3">
        <v>1075</v>
      </c>
      <c r="AA257" s="3">
        <v>8491</v>
      </c>
      <c r="AB257" s="3">
        <v>0</v>
      </c>
      <c r="AC257" s="3">
        <v>10361</v>
      </c>
      <c r="AD257" s="3">
        <v>6892</v>
      </c>
      <c r="AE257" s="3">
        <v>1448</v>
      </c>
      <c r="AF257" s="3">
        <v>0</v>
      </c>
      <c r="AG257" s="3">
        <v>1088</v>
      </c>
      <c r="AH257" s="3">
        <v>8735</v>
      </c>
      <c r="AI257" s="3">
        <v>114</v>
      </c>
      <c r="AJ257" s="3">
        <v>3570</v>
      </c>
      <c r="AK257" s="3">
        <v>1729</v>
      </c>
      <c r="AL257" s="3">
        <v>14717</v>
      </c>
      <c r="AM257" s="3">
        <v>13984</v>
      </c>
      <c r="AN257" s="18">
        <v>165.56028318077804</v>
      </c>
      <c r="AO257" s="18">
        <v>4.759668508287293</v>
      </c>
      <c r="AP257" s="18">
        <v>60.71939359267735</v>
      </c>
      <c r="AQ257" s="18">
        <v>7.236842105263158</v>
      </c>
      <c r="AR257" s="18">
        <v>23.977402745995423</v>
      </c>
      <c r="AS257" s="18">
        <v>12.364130434782608</v>
      </c>
      <c r="AT257" s="18">
        <v>20.888157894736835</v>
      </c>
      <c r="AU257" s="18" t="s">
        <v>493</v>
      </c>
    </row>
    <row r="258" spans="1:47" ht="12.75">
      <c r="A258" s="8" t="s">
        <v>233</v>
      </c>
      <c r="B258" t="s">
        <v>410</v>
      </c>
      <c r="C258" t="s">
        <v>401</v>
      </c>
      <c r="D258" s="3">
        <v>9020</v>
      </c>
      <c r="E258" s="3">
        <v>228</v>
      </c>
      <c r="F258" s="3">
        <v>107</v>
      </c>
      <c r="G258" s="3">
        <v>536</v>
      </c>
      <c r="H258" s="3">
        <v>1618</v>
      </c>
      <c r="I258" s="3">
        <v>225</v>
      </c>
      <c r="J258" s="3">
        <v>2355</v>
      </c>
      <c r="K258" s="3">
        <v>14090</v>
      </c>
      <c r="L258" s="3">
        <v>14950</v>
      </c>
      <c r="M258" s="3">
        <v>-860</v>
      </c>
      <c r="N258" s="3">
        <v>-634</v>
      </c>
      <c r="O258" s="3">
        <v>1176</v>
      </c>
      <c r="P258" s="3">
        <v>1539</v>
      </c>
      <c r="Q258" s="3">
        <v>706</v>
      </c>
      <c r="R258" s="3">
        <v>197</v>
      </c>
      <c r="S258" s="3">
        <v>624</v>
      </c>
      <c r="T258" s="3">
        <v>2357</v>
      </c>
      <c r="U258" s="3">
        <v>6598</v>
      </c>
      <c r="V258" s="3">
        <v>6197</v>
      </c>
      <c r="W258" s="3">
        <v>1509</v>
      </c>
      <c r="X258" s="3">
        <v>265</v>
      </c>
      <c r="Y258" s="3">
        <v>43</v>
      </c>
      <c r="Z258" s="3">
        <v>223</v>
      </c>
      <c r="AA258" s="3">
        <v>8237</v>
      </c>
      <c r="AB258" s="3">
        <v>115</v>
      </c>
      <c r="AC258" s="3">
        <v>14832</v>
      </c>
      <c r="AD258" s="3">
        <v>1808</v>
      </c>
      <c r="AE258" s="3">
        <v>3059</v>
      </c>
      <c r="AF258" s="3">
        <v>1735</v>
      </c>
      <c r="AG258" s="3">
        <v>777</v>
      </c>
      <c r="AH258" s="3">
        <v>10884</v>
      </c>
      <c r="AI258" s="3">
        <v>73</v>
      </c>
      <c r="AJ258" s="3">
        <v>0</v>
      </c>
      <c r="AK258" s="3">
        <v>-631</v>
      </c>
      <c r="AL258" s="3">
        <v>11069</v>
      </c>
      <c r="AM258" s="3">
        <v>12364</v>
      </c>
      <c r="AN258" s="18">
        <v>12.812196700097056</v>
      </c>
      <c r="AO258" s="18">
        <v>0.5910428244524354</v>
      </c>
      <c r="AP258" s="18">
        <v>66.6208346813329</v>
      </c>
      <c r="AQ258" s="18">
        <v>-6.955677774183113</v>
      </c>
      <c r="AR258" s="18">
        <v>-5.1277903591070855</v>
      </c>
      <c r="AS258" s="18">
        <v>-5.103526366871563</v>
      </c>
      <c r="AT258" s="18">
        <v>27.046263345195726</v>
      </c>
      <c r="AU258" s="18">
        <v>1083.2432432432433</v>
      </c>
    </row>
    <row r="259" spans="1:47" ht="12.75">
      <c r="A259" s="8" t="s">
        <v>234</v>
      </c>
      <c r="B259" t="s">
        <v>410</v>
      </c>
      <c r="C259" t="s">
        <v>405</v>
      </c>
      <c r="D259" s="3">
        <v>12528</v>
      </c>
      <c r="E259" s="3">
        <v>2469</v>
      </c>
      <c r="F259" s="3">
        <v>0</v>
      </c>
      <c r="G259" s="3">
        <v>2826</v>
      </c>
      <c r="H259" s="3">
        <v>2336</v>
      </c>
      <c r="I259" s="3">
        <v>339</v>
      </c>
      <c r="J259" s="3">
        <v>7827</v>
      </c>
      <c r="K259" s="3">
        <v>28325</v>
      </c>
      <c r="L259" s="3">
        <v>28671</v>
      </c>
      <c r="M259" s="3">
        <v>-346</v>
      </c>
      <c r="N259" s="3">
        <v>275</v>
      </c>
      <c r="O259" s="3">
        <v>2230</v>
      </c>
      <c r="P259" s="3">
        <v>1997</v>
      </c>
      <c r="Q259" s="3">
        <v>1668</v>
      </c>
      <c r="R259" s="3">
        <v>271</v>
      </c>
      <c r="S259" s="3">
        <v>3183</v>
      </c>
      <c r="T259" s="3">
        <v>1692</v>
      </c>
      <c r="U259" s="3">
        <v>11041</v>
      </c>
      <c r="V259" s="3">
        <v>12810</v>
      </c>
      <c r="W259" s="3">
        <v>2290</v>
      </c>
      <c r="X259" s="3">
        <v>628</v>
      </c>
      <c r="Y259" s="3">
        <v>155</v>
      </c>
      <c r="Z259" s="3">
        <v>1625</v>
      </c>
      <c r="AA259" s="3">
        <v>17508</v>
      </c>
      <c r="AB259" s="3">
        <v>122</v>
      </c>
      <c r="AC259" s="3">
        <v>36579</v>
      </c>
      <c r="AD259" s="3">
        <v>10145</v>
      </c>
      <c r="AE259" s="3">
        <v>4715</v>
      </c>
      <c r="AF259" s="3">
        <v>0</v>
      </c>
      <c r="AG259" s="3">
        <v>1243</v>
      </c>
      <c r="AH259" s="3">
        <v>12275</v>
      </c>
      <c r="AI259" s="3">
        <v>1267</v>
      </c>
      <c r="AJ259" s="3">
        <v>0</v>
      </c>
      <c r="AK259" s="3">
        <v>6193</v>
      </c>
      <c r="AL259" s="3">
        <v>40766</v>
      </c>
      <c r="AM259" s="3">
        <v>25856</v>
      </c>
      <c r="AN259" s="18">
        <v>116.88582920792079</v>
      </c>
      <c r="AO259" s="18">
        <v>2.151643690349947</v>
      </c>
      <c r="AP259" s="18">
        <v>67.7134900990099</v>
      </c>
      <c r="AQ259" s="18">
        <v>-1.338180693069307</v>
      </c>
      <c r="AR259" s="18">
        <v>1.0635829207920793</v>
      </c>
      <c r="AS259" s="18">
        <v>23.951887376237625</v>
      </c>
      <c r="AT259" s="18">
        <v>51.5470297029703</v>
      </c>
      <c r="AU259" s="18">
        <v>0.129865571584009</v>
      </c>
    </row>
    <row r="260" spans="1:47" ht="12.75">
      <c r="A260" s="8" t="s">
        <v>235</v>
      </c>
      <c r="B260" t="s">
        <v>410</v>
      </c>
      <c r="C260" t="s">
        <v>406</v>
      </c>
      <c r="D260" s="3">
        <v>9742</v>
      </c>
      <c r="E260" s="3">
        <v>231</v>
      </c>
      <c r="F260" s="3">
        <v>190</v>
      </c>
      <c r="G260" s="3">
        <v>785</v>
      </c>
      <c r="H260" s="3">
        <v>762</v>
      </c>
      <c r="I260" s="3">
        <v>138</v>
      </c>
      <c r="J260" s="3">
        <v>1753</v>
      </c>
      <c r="K260" s="3">
        <v>13601</v>
      </c>
      <c r="L260" s="3">
        <v>15739</v>
      </c>
      <c r="M260" s="3">
        <v>-2138</v>
      </c>
      <c r="N260" s="3">
        <v>-1736</v>
      </c>
      <c r="O260" s="3">
        <v>1066</v>
      </c>
      <c r="P260" s="3">
        <v>1721</v>
      </c>
      <c r="Q260" s="3">
        <v>947</v>
      </c>
      <c r="R260" s="3">
        <v>93</v>
      </c>
      <c r="S260" s="3">
        <v>790</v>
      </c>
      <c r="T260" s="3">
        <v>1387</v>
      </c>
      <c r="U260" s="3">
        <v>6004</v>
      </c>
      <c r="V260" s="3">
        <v>6623</v>
      </c>
      <c r="W260" s="3">
        <v>1562</v>
      </c>
      <c r="X260" s="3">
        <v>361</v>
      </c>
      <c r="Y260" s="3">
        <v>48</v>
      </c>
      <c r="Z260" s="3">
        <v>463</v>
      </c>
      <c r="AA260" s="3">
        <v>9057</v>
      </c>
      <c r="AB260" s="3">
        <v>678</v>
      </c>
      <c r="AC260" s="3">
        <v>13725</v>
      </c>
      <c r="AD260" s="3">
        <v>5885</v>
      </c>
      <c r="AE260" s="3">
        <v>6581</v>
      </c>
      <c r="AF260" s="3">
        <v>0</v>
      </c>
      <c r="AG260" s="3">
        <v>306</v>
      </c>
      <c r="AH260" s="3">
        <v>11875</v>
      </c>
      <c r="AI260" s="3">
        <v>0</v>
      </c>
      <c r="AJ260" s="3">
        <v>0</v>
      </c>
      <c r="AK260" s="3">
        <v>129</v>
      </c>
      <c r="AL260" s="3">
        <v>12723</v>
      </c>
      <c r="AM260" s="3">
        <v>13370</v>
      </c>
      <c r="AN260" s="18">
        <v>146.73709798055347</v>
      </c>
      <c r="AO260" s="18">
        <v>0.8942409968089956</v>
      </c>
      <c r="AP260" s="18">
        <v>67.74121166791323</v>
      </c>
      <c r="AQ260" s="18">
        <v>-15.991024682124158</v>
      </c>
      <c r="AR260" s="18">
        <v>-12.984293193717278</v>
      </c>
      <c r="AS260" s="18">
        <v>0.9648466716529543</v>
      </c>
      <c r="AT260" s="18">
        <v>27.13537771129394</v>
      </c>
      <c r="AU260" s="18">
        <v>0.4716981132075472</v>
      </c>
    </row>
    <row r="261" spans="1:47" ht="12.75">
      <c r="A261" s="8" t="s">
        <v>236</v>
      </c>
      <c r="B261" t="s">
        <v>410</v>
      </c>
      <c r="C261" t="s">
        <v>402</v>
      </c>
      <c r="D261" s="3">
        <v>4046</v>
      </c>
      <c r="E261" s="3">
        <v>177</v>
      </c>
      <c r="F261" s="3">
        <v>0</v>
      </c>
      <c r="G261" s="3">
        <v>61</v>
      </c>
      <c r="H261" s="3">
        <v>159</v>
      </c>
      <c r="I261" s="3">
        <v>237</v>
      </c>
      <c r="J261" s="3">
        <v>445</v>
      </c>
      <c r="K261" s="3">
        <v>5125</v>
      </c>
      <c r="L261" s="3">
        <v>4968</v>
      </c>
      <c r="M261" s="3">
        <v>157</v>
      </c>
      <c r="N261" s="3">
        <v>243</v>
      </c>
      <c r="O261" s="3">
        <v>417</v>
      </c>
      <c r="P261" s="3">
        <v>342</v>
      </c>
      <c r="Q261" s="3">
        <v>122</v>
      </c>
      <c r="R261" s="3">
        <v>138</v>
      </c>
      <c r="S261" s="3">
        <v>394</v>
      </c>
      <c r="T261" s="3">
        <v>281</v>
      </c>
      <c r="U261" s="3">
        <v>1694</v>
      </c>
      <c r="V261" s="3">
        <v>2512</v>
      </c>
      <c r="W261" s="3">
        <v>495</v>
      </c>
      <c r="X261" s="3">
        <v>153</v>
      </c>
      <c r="Y261" s="3">
        <v>58</v>
      </c>
      <c r="Z261" s="3">
        <v>16</v>
      </c>
      <c r="AA261" s="3">
        <v>3234</v>
      </c>
      <c r="AB261" s="3">
        <v>40</v>
      </c>
      <c r="AC261" s="3">
        <v>7484</v>
      </c>
      <c r="AD261" s="3">
        <v>979</v>
      </c>
      <c r="AE261" s="3">
        <v>833</v>
      </c>
      <c r="AF261" s="3">
        <v>85</v>
      </c>
      <c r="AG261" s="3">
        <v>9</v>
      </c>
      <c r="AH261" s="3">
        <v>4022</v>
      </c>
      <c r="AI261" s="3">
        <v>0</v>
      </c>
      <c r="AJ261" s="3">
        <v>0</v>
      </c>
      <c r="AK261" s="3">
        <v>2649</v>
      </c>
      <c r="AL261" s="3">
        <v>7536</v>
      </c>
      <c r="AM261" s="3">
        <v>4948</v>
      </c>
      <c r="AN261" s="18">
        <v>64.98888439773646</v>
      </c>
      <c r="AO261" s="18">
        <v>1.1752701080432173</v>
      </c>
      <c r="AP261" s="18">
        <v>65.35974130962005</v>
      </c>
      <c r="AQ261" s="18">
        <v>3.1729991915925626</v>
      </c>
      <c r="AR261" s="18">
        <v>4.911075181891674</v>
      </c>
      <c r="AS261" s="18">
        <v>53.53678253839935</v>
      </c>
      <c r="AT261" s="18">
        <v>18.22958771220695</v>
      </c>
      <c r="AU261" s="18" t="s">
        <v>493</v>
      </c>
    </row>
    <row r="262" spans="1:47" ht="12.75">
      <c r="A262" s="8" t="s">
        <v>395</v>
      </c>
      <c r="B262" t="s">
        <v>412</v>
      </c>
      <c r="C262" t="s">
        <v>403</v>
      </c>
      <c r="D262" s="3">
        <v>4437</v>
      </c>
      <c r="E262" s="3">
        <v>91</v>
      </c>
      <c r="F262" s="3">
        <v>72</v>
      </c>
      <c r="G262" s="3">
        <v>0</v>
      </c>
      <c r="H262" s="3">
        <v>920</v>
      </c>
      <c r="I262" s="3">
        <v>0</v>
      </c>
      <c r="J262" s="3">
        <v>405</v>
      </c>
      <c r="K262" s="3">
        <v>5925</v>
      </c>
      <c r="L262" s="3">
        <v>6134</v>
      </c>
      <c r="M262" s="3">
        <v>-209</v>
      </c>
      <c r="N262" s="3">
        <v>-77</v>
      </c>
      <c r="O262" s="3">
        <v>652</v>
      </c>
      <c r="P262" s="3">
        <v>944</v>
      </c>
      <c r="Q262" s="3">
        <v>258</v>
      </c>
      <c r="R262" s="3">
        <v>0</v>
      </c>
      <c r="S262" s="3">
        <v>390</v>
      </c>
      <c r="T262" s="3">
        <v>19</v>
      </c>
      <c r="U262" s="3">
        <v>2263</v>
      </c>
      <c r="V262" s="3">
        <v>2857</v>
      </c>
      <c r="W262" s="3">
        <v>822</v>
      </c>
      <c r="X262" s="3">
        <v>79</v>
      </c>
      <c r="Y262" s="3">
        <v>0</v>
      </c>
      <c r="Z262" s="3">
        <v>113</v>
      </c>
      <c r="AA262" s="3">
        <v>3871</v>
      </c>
      <c r="AB262" s="3">
        <v>0</v>
      </c>
      <c r="AC262" s="3">
        <v>5195</v>
      </c>
      <c r="AD262" s="3">
        <v>1715</v>
      </c>
      <c r="AE262" s="3">
        <v>1108</v>
      </c>
      <c r="AF262" s="3">
        <v>241</v>
      </c>
      <c r="AG262" s="3">
        <v>340</v>
      </c>
      <c r="AH262" s="3">
        <v>4293</v>
      </c>
      <c r="AI262" s="3">
        <v>0</v>
      </c>
      <c r="AJ262" s="3">
        <v>125</v>
      </c>
      <c r="AK262" s="3">
        <v>642</v>
      </c>
      <c r="AL262" s="3">
        <v>5221</v>
      </c>
      <c r="AM262" s="3">
        <v>5834</v>
      </c>
      <c r="AN262" s="18">
        <v>100.35310250257113</v>
      </c>
      <c r="AO262" s="18">
        <v>1.5478339350180506</v>
      </c>
      <c r="AP262" s="18">
        <v>66.35241686664382</v>
      </c>
      <c r="AQ262" s="18">
        <v>-3.582447720260542</v>
      </c>
      <c r="AR262" s="18">
        <v>-1.3198491600959892</v>
      </c>
      <c r="AS262" s="18">
        <v>11.004456633527598</v>
      </c>
      <c r="AT262" s="18">
        <v>23.94583476174151</v>
      </c>
      <c r="AU262" s="18">
        <v>28.125</v>
      </c>
    </row>
    <row r="263" spans="1:47" ht="12.75">
      <c r="A263" s="8" t="s">
        <v>237</v>
      </c>
      <c r="B263" t="s">
        <v>410</v>
      </c>
      <c r="C263" t="s">
        <v>402</v>
      </c>
      <c r="D263" s="3">
        <v>3873</v>
      </c>
      <c r="E263" s="3">
        <v>172</v>
      </c>
      <c r="F263" s="3">
        <v>11</v>
      </c>
      <c r="G263" s="3">
        <v>895</v>
      </c>
      <c r="H263" s="3">
        <v>564</v>
      </c>
      <c r="I263" s="3">
        <v>154</v>
      </c>
      <c r="J263" s="3">
        <v>1446</v>
      </c>
      <c r="K263" s="3">
        <v>7115</v>
      </c>
      <c r="L263" s="3">
        <v>6865</v>
      </c>
      <c r="M263" s="3">
        <v>250</v>
      </c>
      <c r="N263" s="3">
        <v>414</v>
      </c>
      <c r="O263" s="3">
        <v>559</v>
      </c>
      <c r="P263" s="3">
        <v>814</v>
      </c>
      <c r="Q263" s="3">
        <v>397</v>
      </c>
      <c r="R263" s="3">
        <v>74</v>
      </c>
      <c r="S263" s="3">
        <v>580</v>
      </c>
      <c r="T263" s="3">
        <v>264</v>
      </c>
      <c r="U263" s="3">
        <v>2688</v>
      </c>
      <c r="V263" s="3">
        <v>2932</v>
      </c>
      <c r="W263" s="3">
        <v>940</v>
      </c>
      <c r="X263" s="3">
        <v>165</v>
      </c>
      <c r="Y263" s="3">
        <v>104</v>
      </c>
      <c r="Z263" s="3">
        <v>0</v>
      </c>
      <c r="AA263" s="3">
        <v>4141</v>
      </c>
      <c r="AB263" s="3">
        <v>36</v>
      </c>
      <c r="AC263" s="3">
        <v>5313</v>
      </c>
      <c r="AD263" s="3">
        <v>2869</v>
      </c>
      <c r="AE263" s="3">
        <v>1132</v>
      </c>
      <c r="AF263" s="3">
        <v>0</v>
      </c>
      <c r="AG263" s="3">
        <v>0</v>
      </c>
      <c r="AH263" s="3">
        <v>3881</v>
      </c>
      <c r="AI263" s="3">
        <v>0</v>
      </c>
      <c r="AJ263" s="3">
        <v>648</v>
      </c>
      <c r="AK263" s="3">
        <v>2279</v>
      </c>
      <c r="AL263" s="3">
        <v>7050</v>
      </c>
      <c r="AM263" s="3">
        <v>6943</v>
      </c>
      <c r="AN263" s="18">
        <v>120.7028661961688</v>
      </c>
      <c r="AO263" s="18">
        <v>2.534452296819788</v>
      </c>
      <c r="AP263" s="18">
        <v>59.64280570358634</v>
      </c>
      <c r="AQ263" s="18">
        <v>3.600748955782803</v>
      </c>
      <c r="AR263" s="18">
        <v>5.962840270776321</v>
      </c>
      <c r="AS263" s="18">
        <v>32.82442748091603</v>
      </c>
      <c r="AT263" s="18">
        <v>44.21719717701282</v>
      </c>
      <c r="AU263" s="18" t="s">
        <v>493</v>
      </c>
    </row>
    <row r="264" spans="1:47" ht="12.75">
      <c r="A264" s="8" t="s">
        <v>238</v>
      </c>
      <c r="B264" t="s">
        <v>410</v>
      </c>
      <c r="C264" t="s">
        <v>405</v>
      </c>
      <c r="D264" s="3">
        <v>11151</v>
      </c>
      <c r="E264" s="3">
        <v>267</v>
      </c>
      <c r="F264" s="3">
        <v>0</v>
      </c>
      <c r="G264" s="3">
        <v>1040</v>
      </c>
      <c r="H264" s="3">
        <v>2297</v>
      </c>
      <c r="I264" s="3">
        <v>319</v>
      </c>
      <c r="J264" s="3">
        <v>4597</v>
      </c>
      <c r="K264" s="3">
        <v>19671</v>
      </c>
      <c r="L264" s="3">
        <v>19440</v>
      </c>
      <c r="M264" s="3">
        <v>231</v>
      </c>
      <c r="N264" s="3">
        <v>486</v>
      </c>
      <c r="O264" s="3">
        <v>1934</v>
      </c>
      <c r="P264" s="3">
        <v>1441</v>
      </c>
      <c r="Q264" s="3">
        <v>718</v>
      </c>
      <c r="R264" s="3">
        <v>218</v>
      </c>
      <c r="S264" s="3">
        <v>1041</v>
      </c>
      <c r="T264" s="3">
        <v>690</v>
      </c>
      <c r="U264" s="3">
        <v>6042</v>
      </c>
      <c r="V264" s="3">
        <v>10304</v>
      </c>
      <c r="W264" s="3">
        <v>2012</v>
      </c>
      <c r="X264" s="3">
        <v>627</v>
      </c>
      <c r="Y264" s="3">
        <v>241</v>
      </c>
      <c r="Z264" s="3">
        <v>89</v>
      </c>
      <c r="AA264" s="3">
        <v>13273</v>
      </c>
      <c r="AB264" s="3">
        <v>125</v>
      </c>
      <c r="AC264" s="3">
        <v>16603</v>
      </c>
      <c r="AD264" s="3">
        <v>6265</v>
      </c>
      <c r="AE264" s="3">
        <v>2920</v>
      </c>
      <c r="AF264" s="3">
        <v>0</v>
      </c>
      <c r="AG264" s="3">
        <v>1106</v>
      </c>
      <c r="AH264" s="3">
        <v>11892</v>
      </c>
      <c r="AI264" s="3">
        <v>0</v>
      </c>
      <c r="AJ264" s="3">
        <v>0</v>
      </c>
      <c r="AK264" s="3">
        <v>5863</v>
      </c>
      <c r="AL264" s="3">
        <v>18842</v>
      </c>
      <c r="AM264" s="3">
        <v>19005</v>
      </c>
      <c r="AN264" s="18">
        <v>104.9579058142594</v>
      </c>
      <c r="AO264" s="18">
        <v>2.1455479452054793</v>
      </c>
      <c r="AP264" s="18">
        <v>69.83951591686399</v>
      </c>
      <c r="AQ264" s="18">
        <v>1.2154696132596685</v>
      </c>
      <c r="AR264" s="18">
        <v>2.5572217837411206</v>
      </c>
      <c r="AS264" s="18">
        <v>30.849776374638253</v>
      </c>
      <c r="AT264" s="18">
        <v>41.32596685082873</v>
      </c>
      <c r="AU264" s="18" t="s">
        <v>493</v>
      </c>
    </row>
    <row r="265" spans="1:47" ht="12.75">
      <c r="A265" s="8" t="s">
        <v>239</v>
      </c>
      <c r="B265" t="s">
        <v>410</v>
      </c>
      <c r="C265" t="s">
        <v>408</v>
      </c>
      <c r="D265" s="3">
        <v>7827</v>
      </c>
      <c r="E265" s="3">
        <v>258</v>
      </c>
      <c r="F265" s="3">
        <v>50</v>
      </c>
      <c r="G265" s="3">
        <v>88</v>
      </c>
      <c r="H265" s="3">
        <v>437</v>
      </c>
      <c r="I265" s="3">
        <v>121</v>
      </c>
      <c r="J265" s="3">
        <v>1125</v>
      </c>
      <c r="K265" s="3">
        <v>9906</v>
      </c>
      <c r="L265" s="3">
        <v>9213</v>
      </c>
      <c r="M265" s="3">
        <v>693</v>
      </c>
      <c r="N265" s="3">
        <v>949</v>
      </c>
      <c r="O265" s="3">
        <v>933</v>
      </c>
      <c r="P265" s="3">
        <v>964</v>
      </c>
      <c r="Q265" s="3">
        <v>418</v>
      </c>
      <c r="R265" s="3">
        <v>158</v>
      </c>
      <c r="S265" s="3">
        <v>536</v>
      </c>
      <c r="T265" s="3">
        <v>629</v>
      </c>
      <c r="U265" s="3">
        <v>3638</v>
      </c>
      <c r="V265" s="3">
        <v>3475</v>
      </c>
      <c r="W265" s="3">
        <v>965</v>
      </c>
      <c r="X265" s="3">
        <v>343</v>
      </c>
      <c r="Y265" s="3">
        <v>0</v>
      </c>
      <c r="Z265" s="3">
        <v>790</v>
      </c>
      <c r="AA265" s="3">
        <v>5573</v>
      </c>
      <c r="AB265" s="3">
        <v>2</v>
      </c>
      <c r="AC265" s="3">
        <v>7940</v>
      </c>
      <c r="AD265" s="3">
        <v>4139</v>
      </c>
      <c r="AE265" s="3">
        <v>2383</v>
      </c>
      <c r="AF265" s="3">
        <v>425</v>
      </c>
      <c r="AG265" s="3">
        <v>376</v>
      </c>
      <c r="AH265" s="3">
        <v>7267</v>
      </c>
      <c r="AI265" s="3">
        <v>0</v>
      </c>
      <c r="AJ265" s="3">
        <v>0</v>
      </c>
      <c r="AK265" s="3">
        <v>1160</v>
      </c>
      <c r="AL265" s="3">
        <v>8895</v>
      </c>
      <c r="AM265" s="3">
        <v>9282</v>
      </c>
      <c r="AN265" s="18">
        <v>101.17916397328162</v>
      </c>
      <c r="AO265" s="18">
        <v>1.7368862778010912</v>
      </c>
      <c r="AP265" s="18">
        <v>60.04093945270416</v>
      </c>
      <c r="AQ265" s="18">
        <v>7.46606334841629</v>
      </c>
      <c r="AR265" s="18">
        <v>10.224089635854341</v>
      </c>
      <c r="AS265" s="18">
        <v>12.497306614953674</v>
      </c>
      <c r="AT265" s="18">
        <v>15.67550096961861</v>
      </c>
      <c r="AU265" s="18">
        <v>69.34889434889435</v>
      </c>
    </row>
    <row r="266" spans="1:47" ht="12.75">
      <c r="A266" s="8" t="s">
        <v>240</v>
      </c>
      <c r="B266" t="s">
        <v>410</v>
      </c>
      <c r="C266" t="s">
        <v>406</v>
      </c>
      <c r="D266" s="3">
        <v>19439</v>
      </c>
      <c r="E266" s="3">
        <v>879</v>
      </c>
      <c r="F266" s="3">
        <v>294</v>
      </c>
      <c r="G266" s="3">
        <v>1807</v>
      </c>
      <c r="H266" s="3">
        <v>1400</v>
      </c>
      <c r="I266" s="3">
        <v>711</v>
      </c>
      <c r="J266" s="3">
        <v>4137</v>
      </c>
      <c r="K266" s="3">
        <v>28667</v>
      </c>
      <c r="L266" s="3">
        <v>27921</v>
      </c>
      <c r="M266" s="3">
        <v>746</v>
      </c>
      <c r="N266" s="3">
        <v>1296</v>
      </c>
      <c r="O266" s="3">
        <v>2392</v>
      </c>
      <c r="P266" s="3">
        <v>2522</v>
      </c>
      <c r="Q266" s="3">
        <v>1989</v>
      </c>
      <c r="R266" s="3">
        <v>400</v>
      </c>
      <c r="S266" s="3">
        <v>1987</v>
      </c>
      <c r="T266" s="3">
        <v>1670</v>
      </c>
      <c r="U266" s="3">
        <v>10960</v>
      </c>
      <c r="V266" s="3">
        <v>13583</v>
      </c>
      <c r="W266" s="3">
        <v>2342</v>
      </c>
      <c r="X266" s="3">
        <v>391</v>
      </c>
      <c r="Y266" s="3">
        <v>225</v>
      </c>
      <c r="Z266" s="3">
        <v>420</v>
      </c>
      <c r="AA266" s="3">
        <v>16961</v>
      </c>
      <c r="AB266" s="3">
        <v>0</v>
      </c>
      <c r="AC266" s="3">
        <v>28212</v>
      </c>
      <c r="AD266" s="3">
        <v>4961</v>
      </c>
      <c r="AE266" s="3">
        <v>4937</v>
      </c>
      <c r="AF266" s="3">
        <v>3272</v>
      </c>
      <c r="AG266" s="3">
        <v>2412</v>
      </c>
      <c r="AH266" s="3">
        <v>17101</v>
      </c>
      <c r="AI266" s="3">
        <v>0</v>
      </c>
      <c r="AJ266" s="3">
        <v>0</v>
      </c>
      <c r="AK266" s="3">
        <v>2352</v>
      </c>
      <c r="AL266" s="3">
        <v>22552</v>
      </c>
      <c r="AM266" s="3">
        <v>27788</v>
      </c>
      <c r="AN266" s="18">
        <v>40.430041744637975</v>
      </c>
      <c r="AO266" s="18">
        <v>1.0048612517723314</v>
      </c>
      <c r="AP266" s="18">
        <v>61.037138333093424</v>
      </c>
      <c r="AQ266" s="18">
        <v>2.684612062760904</v>
      </c>
      <c r="AR266" s="18">
        <v>4.663883690801785</v>
      </c>
      <c r="AS266" s="18">
        <v>8.464085216640276</v>
      </c>
      <c r="AT266" s="18">
        <v>30.045343313660567</v>
      </c>
      <c r="AU266" s="18">
        <v>40.322876536415336</v>
      </c>
    </row>
    <row r="267" spans="1:47" ht="12.75">
      <c r="A267" s="8" t="s">
        <v>241</v>
      </c>
      <c r="B267" t="s">
        <v>410</v>
      </c>
      <c r="C267" t="s">
        <v>406</v>
      </c>
      <c r="D267" s="3">
        <v>7548</v>
      </c>
      <c r="E267" s="3">
        <v>145</v>
      </c>
      <c r="F267" s="3">
        <v>104</v>
      </c>
      <c r="G267" s="3">
        <v>883</v>
      </c>
      <c r="H267" s="3">
        <v>781</v>
      </c>
      <c r="I267" s="3">
        <v>0</v>
      </c>
      <c r="J267" s="3">
        <v>779</v>
      </c>
      <c r="K267" s="3">
        <v>10240</v>
      </c>
      <c r="L267" s="3">
        <v>10345</v>
      </c>
      <c r="M267" s="3">
        <v>-105</v>
      </c>
      <c r="N267" s="3">
        <v>122</v>
      </c>
      <c r="O267" s="3">
        <v>1095</v>
      </c>
      <c r="P267" s="3">
        <v>669</v>
      </c>
      <c r="Q267" s="3">
        <v>783</v>
      </c>
      <c r="R267" s="3">
        <v>7</v>
      </c>
      <c r="S267" s="3">
        <v>716</v>
      </c>
      <c r="T267" s="3">
        <v>453</v>
      </c>
      <c r="U267" s="3">
        <v>3723</v>
      </c>
      <c r="V267" s="3">
        <v>4520</v>
      </c>
      <c r="W267" s="3">
        <v>1908</v>
      </c>
      <c r="X267" s="3">
        <v>155</v>
      </c>
      <c r="Y267" s="3">
        <v>0</v>
      </c>
      <c r="Z267" s="3">
        <v>0</v>
      </c>
      <c r="AA267" s="3">
        <v>6583</v>
      </c>
      <c r="AB267" s="3">
        <v>39</v>
      </c>
      <c r="AC267" s="3">
        <v>10487</v>
      </c>
      <c r="AD267" s="3">
        <v>1520</v>
      </c>
      <c r="AE267" s="3">
        <v>1108</v>
      </c>
      <c r="AF267" s="3">
        <v>2</v>
      </c>
      <c r="AG267" s="3">
        <v>736</v>
      </c>
      <c r="AH267" s="3">
        <v>9097</v>
      </c>
      <c r="AI267" s="3">
        <v>0</v>
      </c>
      <c r="AJ267" s="3">
        <v>0</v>
      </c>
      <c r="AK267" s="3">
        <v>307</v>
      </c>
      <c r="AL267" s="3">
        <v>10161</v>
      </c>
      <c r="AM267" s="3">
        <v>10095</v>
      </c>
      <c r="AN267" s="18">
        <v>42.158494304110945</v>
      </c>
      <c r="AO267" s="18">
        <v>1.371841155234657</v>
      </c>
      <c r="AP267" s="18">
        <v>65.21050024764735</v>
      </c>
      <c r="AQ267" s="18">
        <v>-1.040118870728083</v>
      </c>
      <c r="AR267" s="18">
        <v>1.2085190688459635</v>
      </c>
      <c r="AS267" s="18">
        <v>3.0411094601287765</v>
      </c>
      <c r="AT267" s="18">
        <v>25.230312035661214</v>
      </c>
      <c r="AU267" s="18">
        <v>4.887218045112782</v>
      </c>
    </row>
    <row r="268" spans="1:47" ht="12.75">
      <c r="A268" s="8" t="s">
        <v>242</v>
      </c>
      <c r="B268" t="s">
        <v>410</v>
      </c>
      <c r="C268" t="s">
        <v>406</v>
      </c>
      <c r="D268" s="3">
        <v>3367</v>
      </c>
      <c r="E268" s="3">
        <v>98</v>
      </c>
      <c r="F268" s="3">
        <v>40</v>
      </c>
      <c r="G268" s="3">
        <v>446</v>
      </c>
      <c r="H268" s="3">
        <v>604</v>
      </c>
      <c r="I268" s="3">
        <v>234</v>
      </c>
      <c r="J268" s="3">
        <v>877</v>
      </c>
      <c r="K268" s="3">
        <v>5666</v>
      </c>
      <c r="L268" s="3">
        <v>5841</v>
      </c>
      <c r="M268" s="3">
        <v>-175</v>
      </c>
      <c r="N268" s="3">
        <v>-74</v>
      </c>
      <c r="O268" s="3">
        <v>525</v>
      </c>
      <c r="P268" s="3">
        <v>514</v>
      </c>
      <c r="Q268" s="3">
        <v>307</v>
      </c>
      <c r="R268" s="3">
        <v>97</v>
      </c>
      <c r="S268" s="3">
        <v>359</v>
      </c>
      <c r="T268" s="3">
        <v>267</v>
      </c>
      <c r="U268" s="3">
        <v>2069</v>
      </c>
      <c r="V268" s="3">
        <v>2804</v>
      </c>
      <c r="W268" s="3">
        <v>829</v>
      </c>
      <c r="X268" s="3">
        <v>115</v>
      </c>
      <c r="Y268" s="3">
        <v>0</v>
      </c>
      <c r="Z268" s="3">
        <v>0</v>
      </c>
      <c r="AA268" s="3">
        <v>3748</v>
      </c>
      <c r="AB268" s="3">
        <v>24</v>
      </c>
      <c r="AC268" s="3">
        <v>7344</v>
      </c>
      <c r="AD268" s="3">
        <v>944</v>
      </c>
      <c r="AE268" s="3">
        <v>1207</v>
      </c>
      <c r="AF268" s="3">
        <v>1919</v>
      </c>
      <c r="AG268" s="3">
        <v>302</v>
      </c>
      <c r="AH268" s="3">
        <v>4180</v>
      </c>
      <c r="AI268" s="3">
        <v>0</v>
      </c>
      <c r="AJ268" s="3">
        <v>0</v>
      </c>
      <c r="AK268" s="3">
        <v>442</v>
      </c>
      <c r="AL268" s="3">
        <v>4860</v>
      </c>
      <c r="AM268" s="3">
        <v>5568</v>
      </c>
      <c r="AN268" s="18">
        <v>34.21875</v>
      </c>
      <c r="AO268" s="18">
        <v>0.7821043910521955</v>
      </c>
      <c r="AP268" s="18">
        <v>67.3132183908046</v>
      </c>
      <c r="AQ268" s="18">
        <v>-3.1429597701149428</v>
      </c>
      <c r="AR268" s="18">
        <v>-1.329022988505747</v>
      </c>
      <c r="AS268" s="18">
        <v>7.9382183908045985</v>
      </c>
      <c r="AT268" s="18">
        <v>39.5294540229885</v>
      </c>
      <c r="AU268" s="18">
        <v>291.1764705882353</v>
      </c>
    </row>
    <row r="269" spans="1:47" ht="12.75">
      <c r="A269" s="8" t="s">
        <v>243</v>
      </c>
      <c r="B269" t="s">
        <v>410</v>
      </c>
      <c r="C269" t="s">
        <v>401</v>
      </c>
      <c r="D269" s="3">
        <v>4584</v>
      </c>
      <c r="E269" s="3">
        <v>145</v>
      </c>
      <c r="F269" s="3">
        <v>53</v>
      </c>
      <c r="G269" s="3">
        <v>214</v>
      </c>
      <c r="H269" s="3">
        <v>332</v>
      </c>
      <c r="I269" s="3">
        <v>18</v>
      </c>
      <c r="J269" s="3">
        <v>3449</v>
      </c>
      <c r="K269" s="3">
        <v>8795</v>
      </c>
      <c r="L269" s="3">
        <v>8984</v>
      </c>
      <c r="M269" s="3">
        <v>-189</v>
      </c>
      <c r="N269" s="3">
        <v>78</v>
      </c>
      <c r="O269" s="3">
        <v>462</v>
      </c>
      <c r="P269" s="3">
        <v>689</v>
      </c>
      <c r="Q269" s="3">
        <v>189</v>
      </c>
      <c r="R269" s="3">
        <v>22</v>
      </c>
      <c r="S269" s="3">
        <v>755</v>
      </c>
      <c r="T269" s="3">
        <v>298</v>
      </c>
      <c r="U269" s="3">
        <v>2415</v>
      </c>
      <c r="V269" s="3">
        <v>5426</v>
      </c>
      <c r="W269" s="3">
        <v>914</v>
      </c>
      <c r="X269" s="3">
        <v>229</v>
      </c>
      <c r="Y269" s="3">
        <v>0</v>
      </c>
      <c r="Z269" s="3">
        <v>0</v>
      </c>
      <c r="AA269" s="3">
        <v>6569</v>
      </c>
      <c r="AB269" s="3">
        <v>0</v>
      </c>
      <c r="AC269" s="3">
        <v>8764</v>
      </c>
      <c r="AD269" s="3">
        <v>1115</v>
      </c>
      <c r="AE269" s="3">
        <v>957</v>
      </c>
      <c r="AF269" s="3">
        <v>798</v>
      </c>
      <c r="AG269" s="3">
        <v>49</v>
      </c>
      <c r="AH269" s="3">
        <v>3769</v>
      </c>
      <c r="AI269" s="3">
        <v>0</v>
      </c>
      <c r="AJ269" s="3">
        <v>0</v>
      </c>
      <c r="AK269" s="3">
        <v>1008</v>
      </c>
      <c r="AL269" s="3">
        <v>8075</v>
      </c>
      <c r="AM269" s="3">
        <v>8650</v>
      </c>
      <c r="AN269" s="18">
        <v>21.9</v>
      </c>
      <c r="AO269" s="18">
        <v>1.1650992685475443</v>
      </c>
      <c r="AP269" s="18">
        <v>75.94219653179191</v>
      </c>
      <c r="AQ269" s="18">
        <v>-2.184971098265896</v>
      </c>
      <c r="AR269" s="18">
        <v>0.9017341040462429</v>
      </c>
      <c r="AS269" s="18">
        <v>11.653179190751445</v>
      </c>
      <c r="AT269" s="18">
        <v>47.005780346820806</v>
      </c>
      <c r="AU269" s="18">
        <v>8.824895494658616</v>
      </c>
    </row>
    <row r="270" spans="1:47" ht="12.75">
      <c r="A270" s="8" t="s">
        <v>244</v>
      </c>
      <c r="B270" t="s">
        <v>410</v>
      </c>
      <c r="C270" t="s">
        <v>401</v>
      </c>
      <c r="D270" s="3">
        <v>4127</v>
      </c>
      <c r="E270" s="3">
        <v>57</v>
      </c>
      <c r="F270" s="3">
        <v>278</v>
      </c>
      <c r="G270" s="3">
        <v>598</v>
      </c>
      <c r="H270" s="3">
        <v>610</v>
      </c>
      <c r="I270" s="3">
        <v>0</v>
      </c>
      <c r="J270" s="3">
        <v>740</v>
      </c>
      <c r="K270" s="3">
        <v>6410</v>
      </c>
      <c r="L270" s="3">
        <v>6790</v>
      </c>
      <c r="M270" s="3">
        <v>-380</v>
      </c>
      <c r="N270" s="3">
        <v>-298</v>
      </c>
      <c r="O270" s="3">
        <v>609</v>
      </c>
      <c r="P270" s="3">
        <v>980</v>
      </c>
      <c r="Q270" s="3">
        <v>308</v>
      </c>
      <c r="R270" s="3">
        <v>0</v>
      </c>
      <c r="S270" s="3">
        <v>250</v>
      </c>
      <c r="T270" s="3">
        <v>158</v>
      </c>
      <c r="U270" s="3">
        <v>2305</v>
      </c>
      <c r="V270" s="3">
        <v>3221</v>
      </c>
      <c r="W270" s="3">
        <v>810</v>
      </c>
      <c r="X270" s="3">
        <v>187</v>
      </c>
      <c r="Y270" s="3">
        <v>0</v>
      </c>
      <c r="Z270" s="3">
        <v>8</v>
      </c>
      <c r="AA270" s="3">
        <v>4226</v>
      </c>
      <c r="AB270" s="3">
        <v>259</v>
      </c>
      <c r="AC270" s="3">
        <v>3970</v>
      </c>
      <c r="AD270" s="3">
        <v>628</v>
      </c>
      <c r="AE270" s="3">
        <v>1158</v>
      </c>
      <c r="AF270" s="3">
        <v>0</v>
      </c>
      <c r="AG270" s="3">
        <v>104</v>
      </c>
      <c r="AH270" s="3">
        <v>2913</v>
      </c>
      <c r="AI270" s="3">
        <v>0</v>
      </c>
      <c r="AJ270" s="3">
        <v>0</v>
      </c>
      <c r="AK270" s="3">
        <v>242</v>
      </c>
      <c r="AL270" s="3">
        <v>3336</v>
      </c>
      <c r="AM270" s="3">
        <v>6353</v>
      </c>
      <c r="AN270" s="18">
        <v>25.56666141980167</v>
      </c>
      <c r="AO270" s="18">
        <v>0.542314335060449</v>
      </c>
      <c r="AP270" s="18">
        <v>66.51975444671808</v>
      </c>
      <c r="AQ270" s="18">
        <v>-5.9814260979065015</v>
      </c>
      <c r="AR270" s="18">
        <v>-4.690697308358256</v>
      </c>
      <c r="AS270" s="18">
        <v>3.809223988666772</v>
      </c>
      <c r="AT270" s="18">
        <v>35.0385644577365</v>
      </c>
      <c r="AU270" s="18" t="s">
        <v>493</v>
      </c>
    </row>
    <row r="271" spans="1:47" ht="12.75">
      <c r="A271" s="8" t="s">
        <v>245</v>
      </c>
      <c r="B271" t="s">
        <v>410</v>
      </c>
      <c r="C271" t="s">
        <v>404</v>
      </c>
      <c r="D271" s="3">
        <v>7788</v>
      </c>
      <c r="E271" s="3">
        <v>176</v>
      </c>
      <c r="F271" s="3">
        <v>160</v>
      </c>
      <c r="G271" s="3">
        <v>534</v>
      </c>
      <c r="H271" s="3">
        <v>3441</v>
      </c>
      <c r="I271" s="3">
        <v>311</v>
      </c>
      <c r="J271" s="3">
        <v>11578</v>
      </c>
      <c r="K271" s="3">
        <v>23988</v>
      </c>
      <c r="L271" s="3">
        <v>24143</v>
      </c>
      <c r="M271" s="3">
        <v>-155</v>
      </c>
      <c r="N271" s="3">
        <v>548</v>
      </c>
      <c r="O271" s="3">
        <v>1173</v>
      </c>
      <c r="P271" s="3">
        <v>1626</v>
      </c>
      <c r="Q271" s="3">
        <v>887</v>
      </c>
      <c r="R271" s="3">
        <v>242</v>
      </c>
      <c r="S271" s="3">
        <v>1177</v>
      </c>
      <c r="T271" s="3">
        <v>3227</v>
      </c>
      <c r="U271" s="3">
        <v>8332</v>
      </c>
      <c r="V271" s="3">
        <v>12416</v>
      </c>
      <c r="W271" s="3">
        <v>1409</v>
      </c>
      <c r="X271" s="3">
        <v>813</v>
      </c>
      <c r="Y271" s="3">
        <v>0</v>
      </c>
      <c r="Z271" s="3">
        <v>825</v>
      </c>
      <c r="AA271" s="3">
        <v>15463</v>
      </c>
      <c r="AB271" s="3">
        <v>348</v>
      </c>
      <c r="AC271" s="3">
        <v>35568</v>
      </c>
      <c r="AD271" s="3">
        <v>4569</v>
      </c>
      <c r="AE271" s="3">
        <v>4294</v>
      </c>
      <c r="AF271" s="3">
        <v>194</v>
      </c>
      <c r="AG271" s="3">
        <v>1409</v>
      </c>
      <c r="AH271" s="3">
        <v>33699</v>
      </c>
      <c r="AI271" s="3">
        <v>13</v>
      </c>
      <c r="AJ271" s="3">
        <v>314</v>
      </c>
      <c r="AK271" s="3">
        <v>-195</v>
      </c>
      <c r="AL271" s="3">
        <v>34240</v>
      </c>
      <c r="AM271" s="3">
        <v>23812</v>
      </c>
      <c r="AN271" s="18">
        <v>53.11292625566941</v>
      </c>
      <c r="AO271" s="18">
        <v>1.0640428504890544</v>
      </c>
      <c r="AP271" s="18">
        <v>64.93784646396776</v>
      </c>
      <c r="AQ271" s="18">
        <v>-0.6509323030404838</v>
      </c>
      <c r="AR271" s="18">
        <v>2.3013606584915167</v>
      </c>
      <c r="AS271" s="18">
        <v>-0.8189148328573828</v>
      </c>
      <c r="AT271" s="18">
        <v>67.29380144464976</v>
      </c>
      <c r="AU271" s="18" t="s">
        <v>493</v>
      </c>
    </row>
    <row r="272" spans="1:3" ht="12.75">
      <c r="A272" s="8" t="s">
        <v>246</v>
      </c>
      <c r="B272" t="s">
        <v>410</v>
      </c>
      <c r="C272" t="s">
        <v>406</v>
      </c>
    </row>
    <row r="273" spans="1:3" ht="12.75">
      <c r="A273" s="8" t="s">
        <v>247</v>
      </c>
      <c r="B273" t="s">
        <v>410</v>
      </c>
      <c r="C273" t="s">
        <v>401</v>
      </c>
    </row>
    <row r="274" spans="1:47" ht="12.75">
      <c r="A274" s="8" t="s">
        <v>248</v>
      </c>
      <c r="B274" t="s">
        <v>410</v>
      </c>
      <c r="C274" t="s">
        <v>405</v>
      </c>
      <c r="D274" s="3">
        <v>12121</v>
      </c>
      <c r="E274" s="3">
        <v>338</v>
      </c>
      <c r="F274" s="3">
        <v>91</v>
      </c>
      <c r="G274" s="3">
        <v>729</v>
      </c>
      <c r="H274" s="3">
        <v>960</v>
      </c>
      <c r="I274" s="3">
        <v>0</v>
      </c>
      <c r="J274" s="3">
        <v>2452</v>
      </c>
      <c r="K274" s="3">
        <v>16691</v>
      </c>
      <c r="L274" s="3">
        <v>15285</v>
      </c>
      <c r="M274" s="3">
        <v>1406</v>
      </c>
      <c r="N274" s="3">
        <v>1788</v>
      </c>
      <c r="O274" s="3">
        <v>1025</v>
      </c>
      <c r="P274" s="3">
        <v>1575</v>
      </c>
      <c r="Q274" s="3">
        <v>1107</v>
      </c>
      <c r="R274" s="3">
        <v>41</v>
      </c>
      <c r="S274" s="3">
        <v>1180</v>
      </c>
      <c r="T274" s="3">
        <v>994</v>
      </c>
      <c r="U274" s="3">
        <v>5922</v>
      </c>
      <c r="V274" s="3">
        <v>7331</v>
      </c>
      <c r="W274" s="3">
        <v>1983</v>
      </c>
      <c r="X274" s="3">
        <v>79</v>
      </c>
      <c r="Y274" s="3">
        <v>0</v>
      </c>
      <c r="Z274" s="3">
        <v>0</v>
      </c>
      <c r="AA274" s="3">
        <v>9393</v>
      </c>
      <c r="AB274" s="3">
        <v>-30</v>
      </c>
      <c r="AC274" s="3">
        <v>14850</v>
      </c>
      <c r="AD274" s="3">
        <v>4048</v>
      </c>
      <c r="AE274" s="3">
        <v>1879</v>
      </c>
      <c r="AF274" s="3">
        <v>96</v>
      </c>
      <c r="AG274" s="3">
        <v>288</v>
      </c>
      <c r="AH274" s="3">
        <v>7935</v>
      </c>
      <c r="AI274" s="3">
        <v>0</v>
      </c>
      <c r="AJ274" s="3">
        <v>0</v>
      </c>
      <c r="AK274" s="3">
        <v>6887</v>
      </c>
      <c r="AL274" s="3">
        <v>16635</v>
      </c>
      <c r="AM274" s="3">
        <v>15601</v>
      </c>
      <c r="AN274" s="18">
        <v>81.62842125504775</v>
      </c>
      <c r="AO274" s="18">
        <v>2.154337413517829</v>
      </c>
      <c r="AP274" s="18">
        <v>60.20767899493622</v>
      </c>
      <c r="AQ274" s="18">
        <v>9.0122428049484</v>
      </c>
      <c r="AR274" s="18">
        <v>11.46080379462855</v>
      </c>
      <c r="AS274" s="18">
        <v>44.14460611499263</v>
      </c>
      <c r="AT274" s="18">
        <v>22.306262419075694</v>
      </c>
      <c r="AU274" s="18">
        <v>1.2528735632183907</v>
      </c>
    </row>
    <row r="275" spans="1:47" ht="12.75">
      <c r="A275" s="8" t="s">
        <v>249</v>
      </c>
      <c r="B275" t="s">
        <v>410</v>
      </c>
      <c r="C275" t="s">
        <v>406</v>
      </c>
      <c r="D275" s="3">
        <v>5154</v>
      </c>
      <c r="E275" s="3">
        <v>119</v>
      </c>
      <c r="F275" s="3">
        <v>254</v>
      </c>
      <c r="G275" s="3">
        <v>276</v>
      </c>
      <c r="H275" s="3">
        <v>684</v>
      </c>
      <c r="I275" s="3">
        <v>194</v>
      </c>
      <c r="J275" s="3">
        <v>2344</v>
      </c>
      <c r="K275" s="3">
        <v>9025</v>
      </c>
      <c r="L275" s="3">
        <v>9188</v>
      </c>
      <c r="M275" s="3">
        <v>-163</v>
      </c>
      <c r="N275" s="3">
        <v>16</v>
      </c>
      <c r="O275" s="3">
        <v>891</v>
      </c>
      <c r="P275" s="3">
        <v>828</v>
      </c>
      <c r="Q275" s="3">
        <v>349</v>
      </c>
      <c r="R275" s="3">
        <v>305</v>
      </c>
      <c r="S275" s="3">
        <v>421</v>
      </c>
      <c r="T275" s="3">
        <v>207</v>
      </c>
      <c r="U275" s="3">
        <v>3001</v>
      </c>
      <c r="V275" s="3">
        <v>4810</v>
      </c>
      <c r="W275" s="3">
        <v>881</v>
      </c>
      <c r="X275" s="3">
        <v>225</v>
      </c>
      <c r="Y275" s="3">
        <v>237</v>
      </c>
      <c r="Z275" s="3">
        <v>0</v>
      </c>
      <c r="AA275" s="3">
        <v>6153</v>
      </c>
      <c r="AB275" s="3">
        <v>34</v>
      </c>
      <c r="AC275" s="3">
        <v>8815</v>
      </c>
      <c r="AD275" s="3">
        <v>2853</v>
      </c>
      <c r="AE275" s="3">
        <v>1498</v>
      </c>
      <c r="AF275" s="3">
        <v>734</v>
      </c>
      <c r="AG275" s="3">
        <v>397</v>
      </c>
      <c r="AH275" s="3">
        <v>6183</v>
      </c>
      <c r="AI275" s="3">
        <v>0</v>
      </c>
      <c r="AJ275" s="3">
        <v>0</v>
      </c>
      <c r="AK275" s="3">
        <v>1941</v>
      </c>
      <c r="AL275" s="3">
        <v>9039</v>
      </c>
      <c r="AM275" s="3">
        <v>8906</v>
      </c>
      <c r="AN275" s="18">
        <v>71.10655737704919</v>
      </c>
      <c r="AO275" s="18">
        <v>1.904539385847797</v>
      </c>
      <c r="AP275" s="18">
        <v>69.08825510891535</v>
      </c>
      <c r="AQ275" s="18">
        <v>-1.8302268133842354</v>
      </c>
      <c r="AR275" s="18">
        <v>0.1796541657309679</v>
      </c>
      <c r="AS275" s="18">
        <v>21.794295980238044</v>
      </c>
      <c r="AT275" s="18">
        <v>42.12890186391197</v>
      </c>
      <c r="AU275" s="18">
        <v>30.287114845938376</v>
      </c>
    </row>
    <row r="276" spans="1:3" ht="12.75">
      <c r="A276" s="8" t="s">
        <v>396</v>
      </c>
      <c r="B276" t="s">
        <v>412</v>
      </c>
      <c r="C276" t="s">
        <v>408</v>
      </c>
    </row>
    <row r="277" spans="1:47" ht="12.75">
      <c r="A277" s="8" t="s">
        <v>250</v>
      </c>
      <c r="B277" t="s">
        <v>410</v>
      </c>
      <c r="C277" t="s">
        <v>406</v>
      </c>
      <c r="D277" s="3">
        <v>7173</v>
      </c>
      <c r="E277" s="3">
        <v>428</v>
      </c>
      <c r="F277" s="3">
        <v>21</v>
      </c>
      <c r="G277" s="3">
        <v>228</v>
      </c>
      <c r="H277" s="3">
        <v>1244</v>
      </c>
      <c r="I277" s="3">
        <v>0</v>
      </c>
      <c r="J277" s="3">
        <v>848</v>
      </c>
      <c r="K277" s="3">
        <v>9942</v>
      </c>
      <c r="L277" s="3">
        <v>9505</v>
      </c>
      <c r="M277" s="3">
        <v>437</v>
      </c>
      <c r="N277" s="3">
        <v>529</v>
      </c>
      <c r="O277" s="3">
        <v>812</v>
      </c>
      <c r="P277" s="3">
        <v>889</v>
      </c>
      <c r="Q277" s="3">
        <v>626</v>
      </c>
      <c r="R277" s="3">
        <v>28</v>
      </c>
      <c r="S277" s="3">
        <v>734</v>
      </c>
      <c r="T277" s="3">
        <v>47</v>
      </c>
      <c r="U277" s="3">
        <v>3136</v>
      </c>
      <c r="V277" s="3">
        <v>4245</v>
      </c>
      <c r="W277" s="3">
        <v>924</v>
      </c>
      <c r="X277" s="3">
        <v>201</v>
      </c>
      <c r="Y277" s="3">
        <v>0</v>
      </c>
      <c r="Z277" s="3">
        <v>999</v>
      </c>
      <c r="AA277" s="3">
        <v>6369</v>
      </c>
      <c r="AB277" s="3">
        <v>0</v>
      </c>
      <c r="AC277" s="3">
        <v>8232</v>
      </c>
      <c r="AD277" s="3">
        <v>2144</v>
      </c>
      <c r="AE277" s="3">
        <v>1274</v>
      </c>
      <c r="AF277" s="3">
        <v>0</v>
      </c>
      <c r="AG277" s="3">
        <v>715</v>
      </c>
      <c r="AH277" s="3">
        <v>4947</v>
      </c>
      <c r="AI277" s="3">
        <v>0</v>
      </c>
      <c r="AJ277" s="3">
        <v>0</v>
      </c>
      <c r="AK277" s="3">
        <v>2319</v>
      </c>
      <c r="AL277" s="3">
        <v>8387</v>
      </c>
      <c r="AM277" s="3">
        <v>9514</v>
      </c>
      <c r="AN277" s="18">
        <v>65.29640529745637</v>
      </c>
      <c r="AO277" s="18">
        <v>1.682888540031397</v>
      </c>
      <c r="AP277" s="18">
        <v>66.94345175530798</v>
      </c>
      <c r="AQ277" s="18">
        <v>4.593231027958797</v>
      </c>
      <c r="AR277" s="18">
        <v>5.5602270338448605</v>
      </c>
      <c r="AS277" s="18">
        <v>24.37460584401934</v>
      </c>
      <c r="AT277" s="18">
        <v>24.605844019339926</v>
      </c>
      <c r="AU277" s="18" t="s">
        <v>493</v>
      </c>
    </row>
    <row r="278" spans="1:47" ht="12.75">
      <c r="A278" s="8" t="s">
        <v>251</v>
      </c>
      <c r="B278" t="s">
        <v>410</v>
      </c>
      <c r="C278" t="s">
        <v>400</v>
      </c>
      <c r="D278" s="3">
        <v>7457</v>
      </c>
      <c r="E278" s="3">
        <v>263</v>
      </c>
      <c r="F278" s="3">
        <v>0</v>
      </c>
      <c r="G278" s="3">
        <v>215</v>
      </c>
      <c r="H278" s="3">
        <v>1075</v>
      </c>
      <c r="I278" s="3">
        <v>186</v>
      </c>
      <c r="J278" s="3">
        <v>1101</v>
      </c>
      <c r="K278" s="3">
        <v>10297</v>
      </c>
      <c r="L278" s="3">
        <v>9874</v>
      </c>
      <c r="M278" s="3">
        <v>423</v>
      </c>
      <c r="N278" s="3">
        <v>854</v>
      </c>
      <c r="O278" s="3">
        <v>1473</v>
      </c>
      <c r="P278" s="3">
        <v>975</v>
      </c>
      <c r="Q278" s="3">
        <v>535</v>
      </c>
      <c r="R278" s="3">
        <v>127</v>
      </c>
      <c r="S278" s="3">
        <v>593</v>
      </c>
      <c r="T278" s="3">
        <v>232</v>
      </c>
      <c r="U278" s="3">
        <v>3935</v>
      </c>
      <c r="V278" s="3">
        <v>4778</v>
      </c>
      <c r="W278" s="3">
        <v>848</v>
      </c>
      <c r="X278" s="3">
        <v>207</v>
      </c>
      <c r="Y278" s="3">
        <v>41</v>
      </c>
      <c r="Z278" s="3">
        <v>41</v>
      </c>
      <c r="AA278" s="3">
        <v>5915</v>
      </c>
      <c r="AB278" s="3">
        <v>24</v>
      </c>
      <c r="AC278" s="3">
        <v>9530</v>
      </c>
      <c r="AD278" s="3">
        <v>2713</v>
      </c>
      <c r="AE278" s="3">
        <v>1091</v>
      </c>
      <c r="AF278" s="3">
        <v>539</v>
      </c>
      <c r="AG278" s="3">
        <v>456</v>
      </c>
      <c r="AH278" s="3">
        <v>7264</v>
      </c>
      <c r="AI278" s="3">
        <v>0</v>
      </c>
      <c r="AJ278" s="3">
        <v>0</v>
      </c>
      <c r="AK278" s="3">
        <v>1909</v>
      </c>
      <c r="AL278" s="3">
        <v>10191</v>
      </c>
      <c r="AM278" s="3">
        <v>9949</v>
      </c>
      <c r="AN278" s="18">
        <v>72.82390189968841</v>
      </c>
      <c r="AO278" s="18">
        <v>2.4867094408799266</v>
      </c>
      <c r="AP278" s="18">
        <v>59.45321137802794</v>
      </c>
      <c r="AQ278" s="18">
        <v>4.2516835862900795</v>
      </c>
      <c r="AR278" s="18">
        <v>8.583777264046638</v>
      </c>
      <c r="AS278" s="18">
        <v>19.18785807618856</v>
      </c>
      <c r="AT278" s="18">
        <v>25.04774349180822</v>
      </c>
      <c r="AU278" s="18">
        <v>19.234711308507002</v>
      </c>
    </row>
    <row r="279" spans="1:47" ht="12.75">
      <c r="A279" s="8" t="s">
        <v>253</v>
      </c>
      <c r="B279" t="s">
        <v>410</v>
      </c>
      <c r="C279" t="s">
        <v>399</v>
      </c>
      <c r="D279" s="3">
        <v>8591</v>
      </c>
      <c r="E279" s="3">
        <v>226</v>
      </c>
      <c r="F279" s="3">
        <v>479</v>
      </c>
      <c r="G279" s="3">
        <v>29</v>
      </c>
      <c r="H279" s="3">
        <v>468</v>
      </c>
      <c r="I279" s="3">
        <v>187</v>
      </c>
      <c r="J279" s="3">
        <v>1069</v>
      </c>
      <c r="K279" s="3">
        <v>11049</v>
      </c>
      <c r="L279" s="3">
        <v>10744</v>
      </c>
      <c r="M279" s="3">
        <v>305</v>
      </c>
      <c r="N279" s="3">
        <v>377</v>
      </c>
      <c r="O279" s="3">
        <v>629</v>
      </c>
      <c r="P279" s="3">
        <v>1333</v>
      </c>
      <c r="Q279" s="3">
        <v>858</v>
      </c>
      <c r="R279" s="3">
        <v>117</v>
      </c>
      <c r="S279" s="3">
        <v>448</v>
      </c>
      <c r="T279" s="3">
        <v>245</v>
      </c>
      <c r="U279" s="3">
        <v>3630</v>
      </c>
      <c r="V279" s="3">
        <v>5386</v>
      </c>
      <c r="W279" s="3">
        <v>1189</v>
      </c>
      <c r="X279" s="3">
        <v>304</v>
      </c>
      <c r="Y279" s="3">
        <v>84</v>
      </c>
      <c r="Z279" s="3">
        <v>124</v>
      </c>
      <c r="AA279" s="3">
        <v>7087</v>
      </c>
      <c r="AB279" s="3">
        <v>27</v>
      </c>
      <c r="AC279" s="3">
        <v>5845</v>
      </c>
      <c r="AD279" s="3">
        <v>793</v>
      </c>
      <c r="AE279" s="3">
        <v>1838</v>
      </c>
      <c r="AF279" s="3">
        <v>178</v>
      </c>
      <c r="AG279" s="3">
        <v>922</v>
      </c>
      <c r="AH279" s="3">
        <v>4175</v>
      </c>
      <c r="AI279" s="3">
        <v>0</v>
      </c>
      <c r="AJ279" s="3">
        <v>0</v>
      </c>
      <c r="AK279" s="3">
        <v>-1477</v>
      </c>
      <c r="AL279" s="3">
        <v>3700</v>
      </c>
      <c r="AM279" s="3">
        <v>10823</v>
      </c>
      <c r="AN279" s="18">
        <v>-16.45754411900582</v>
      </c>
      <c r="AO279" s="18">
        <v>0.4314472252448313</v>
      </c>
      <c r="AP279" s="18">
        <v>65.48092026240414</v>
      </c>
      <c r="AQ279" s="18">
        <v>2.818072623117435</v>
      </c>
      <c r="AR279" s="18">
        <v>3.483322553820567</v>
      </c>
      <c r="AS279" s="18">
        <v>-13.646863161785086</v>
      </c>
      <c r="AT279" s="18">
        <v>20.6227478517971</v>
      </c>
      <c r="AU279" s="18">
        <v>-130.10526315789474</v>
      </c>
    </row>
    <row r="280" spans="1:47" ht="12.75">
      <c r="A280" s="8" t="s">
        <v>254</v>
      </c>
      <c r="B280" t="s">
        <v>410</v>
      </c>
      <c r="C280" t="s">
        <v>404</v>
      </c>
      <c r="D280" s="3">
        <v>6825</v>
      </c>
      <c r="E280" s="3">
        <v>219</v>
      </c>
      <c r="F280" s="3">
        <v>19</v>
      </c>
      <c r="G280" s="3">
        <v>473</v>
      </c>
      <c r="H280" s="3">
        <v>661</v>
      </c>
      <c r="I280" s="3">
        <v>213</v>
      </c>
      <c r="J280" s="3">
        <v>1689</v>
      </c>
      <c r="K280" s="3">
        <v>10099</v>
      </c>
      <c r="L280" s="3">
        <v>9822</v>
      </c>
      <c r="M280" s="3">
        <v>277</v>
      </c>
      <c r="N280" s="3">
        <v>440</v>
      </c>
      <c r="O280" s="3">
        <v>891</v>
      </c>
      <c r="P280" s="3">
        <v>615</v>
      </c>
      <c r="Q280" s="3">
        <v>626</v>
      </c>
      <c r="R280" s="3">
        <v>120</v>
      </c>
      <c r="S280" s="3">
        <v>457</v>
      </c>
      <c r="T280" s="3">
        <v>1008</v>
      </c>
      <c r="U280" s="3">
        <v>3717</v>
      </c>
      <c r="V280" s="3">
        <v>5036</v>
      </c>
      <c r="W280" s="3">
        <v>736</v>
      </c>
      <c r="X280" s="3">
        <v>239</v>
      </c>
      <c r="Y280" s="3">
        <v>94</v>
      </c>
      <c r="Z280" s="3">
        <v>0</v>
      </c>
      <c r="AA280" s="3">
        <v>6105</v>
      </c>
      <c r="AB280" s="3">
        <v>0</v>
      </c>
      <c r="AC280" s="3">
        <v>10045</v>
      </c>
      <c r="AD280" s="3">
        <v>2602</v>
      </c>
      <c r="AE280" s="3">
        <v>1018</v>
      </c>
      <c r="AF280" s="3">
        <v>30</v>
      </c>
      <c r="AG280" s="3">
        <v>211</v>
      </c>
      <c r="AH280" s="3">
        <v>7679</v>
      </c>
      <c r="AI280" s="3">
        <v>0</v>
      </c>
      <c r="AJ280" s="3">
        <v>0</v>
      </c>
      <c r="AK280" s="3">
        <v>2714</v>
      </c>
      <c r="AL280" s="3">
        <v>11388</v>
      </c>
      <c r="AM280" s="3">
        <v>9285</v>
      </c>
      <c r="AN280" s="18">
        <v>92.06569736133548</v>
      </c>
      <c r="AO280" s="18">
        <v>2.555992141453831</v>
      </c>
      <c r="AP280" s="18">
        <v>65.75121163166398</v>
      </c>
      <c r="AQ280" s="18">
        <v>2.983306408185245</v>
      </c>
      <c r="AR280" s="18">
        <v>4.738826063543349</v>
      </c>
      <c r="AS280" s="18">
        <v>29.229940764674208</v>
      </c>
      <c r="AT280" s="18">
        <v>26.494345718901457</v>
      </c>
      <c r="AU280" s="18" t="s">
        <v>493</v>
      </c>
    </row>
    <row r="281" spans="1:47" ht="12.75">
      <c r="A281" s="8" t="s">
        <v>255</v>
      </c>
      <c r="B281" t="s">
        <v>410</v>
      </c>
      <c r="C281" t="s">
        <v>406</v>
      </c>
      <c r="D281" s="3">
        <v>6854</v>
      </c>
      <c r="E281" s="3">
        <v>250</v>
      </c>
      <c r="F281" s="3">
        <v>46</v>
      </c>
      <c r="G281" s="3">
        <v>615</v>
      </c>
      <c r="H281" s="3">
        <v>1830</v>
      </c>
      <c r="I281" s="3">
        <v>0</v>
      </c>
      <c r="J281" s="3">
        <v>3028</v>
      </c>
      <c r="K281" s="3">
        <v>12623</v>
      </c>
      <c r="L281" s="3">
        <v>12790</v>
      </c>
      <c r="M281" s="3">
        <v>-167</v>
      </c>
      <c r="N281" s="3">
        <v>21</v>
      </c>
      <c r="O281" s="3">
        <v>1023</v>
      </c>
      <c r="P281" s="3">
        <v>741</v>
      </c>
      <c r="Q281" s="3">
        <v>778</v>
      </c>
      <c r="R281" s="3">
        <v>0</v>
      </c>
      <c r="S281" s="3">
        <v>782</v>
      </c>
      <c r="T281" s="3">
        <v>1988</v>
      </c>
      <c r="U281" s="3">
        <v>5312</v>
      </c>
      <c r="V281" s="3">
        <v>5867</v>
      </c>
      <c r="W281" s="3">
        <v>1199</v>
      </c>
      <c r="X281" s="3">
        <v>334</v>
      </c>
      <c r="Y281" s="3">
        <v>0</v>
      </c>
      <c r="Z281" s="3">
        <v>86</v>
      </c>
      <c r="AA281" s="3">
        <v>7486</v>
      </c>
      <c r="AB281" s="3">
        <v>-8</v>
      </c>
      <c r="AC281" s="3">
        <v>7450</v>
      </c>
      <c r="AD281" s="3">
        <v>1629</v>
      </c>
      <c r="AE281" s="3">
        <v>1711</v>
      </c>
      <c r="AF281" s="3">
        <v>378</v>
      </c>
      <c r="AG281" s="3">
        <v>609</v>
      </c>
      <c r="AH281" s="3">
        <v>4263</v>
      </c>
      <c r="AI281" s="3">
        <v>0</v>
      </c>
      <c r="AJ281" s="3">
        <v>0</v>
      </c>
      <c r="AK281" s="3">
        <v>1177</v>
      </c>
      <c r="AL281" s="3">
        <v>6381</v>
      </c>
      <c r="AM281" s="3">
        <v>10753</v>
      </c>
      <c r="AN281" s="18">
        <v>15.75002324932577</v>
      </c>
      <c r="AO281" s="18">
        <v>0.9520748100526009</v>
      </c>
      <c r="AP281" s="18">
        <v>69.61778108434855</v>
      </c>
      <c r="AQ281" s="18">
        <v>-1.553054961406119</v>
      </c>
      <c r="AR281" s="18">
        <v>0.19529433646424255</v>
      </c>
      <c r="AS281" s="18">
        <v>10.945782572305403</v>
      </c>
      <c r="AT281" s="18">
        <v>36.259648470194364</v>
      </c>
      <c r="AU281" s="18">
        <v>21.435316336166196</v>
      </c>
    </row>
    <row r="282" spans="1:47" ht="12.75">
      <c r="A282" s="8" t="s">
        <v>256</v>
      </c>
      <c r="B282" t="s">
        <v>410</v>
      </c>
      <c r="C282" t="s">
        <v>403</v>
      </c>
      <c r="D282" s="3">
        <v>12056</v>
      </c>
      <c r="E282" s="3">
        <v>413</v>
      </c>
      <c r="F282" s="3">
        <v>7</v>
      </c>
      <c r="G282" s="3">
        <v>495</v>
      </c>
      <c r="H282" s="3">
        <v>301</v>
      </c>
      <c r="I282" s="3">
        <v>203</v>
      </c>
      <c r="J282" s="3">
        <v>2027</v>
      </c>
      <c r="K282" s="3">
        <v>15502</v>
      </c>
      <c r="L282" s="3">
        <v>15440</v>
      </c>
      <c r="M282" s="3">
        <v>62</v>
      </c>
      <c r="N282" s="3">
        <v>3310</v>
      </c>
      <c r="O282" s="3">
        <v>1740</v>
      </c>
      <c r="P282" s="3">
        <v>1248</v>
      </c>
      <c r="Q282" s="3">
        <v>1668</v>
      </c>
      <c r="R282" s="3">
        <v>269</v>
      </c>
      <c r="S282" s="3">
        <v>1075</v>
      </c>
      <c r="T282" s="3">
        <v>451</v>
      </c>
      <c r="U282" s="3">
        <v>6451</v>
      </c>
      <c r="V282" s="3">
        <v>6905</v>
      </c>
      <c r="W282" s="3">
        <v>1984</v>
      </c>
      <c r="X282" s="3">
        <v>26</v>
      </c>
      <c r="Y282" s="3">
        <v>0</v>
      </c>
      <c r="Z282" s="3">
        <v>0</v>
      </c>
      <c r="AA282" s="3">
        <v>8915</v>
      </c>
      <c r="AB282" s="3">
        <v>74</v>
      </c>
      <c r="AC282" s="3">
        <v>23977</v>
      </c>
      <c r="AD282" s="3">
        <v>7684</v>
      </c>
      <c r="AE282" s="3">
        <v>1951</v>
      </c>
      <c r="AF282" s="3">
        <v>0</v>
      </c>
      <c r="AG282" s="3">
        <v>0</v>
      </c>
      <c r="AH282" s="3">
        <v>17527</v>
      </c>
      <c r="AI282" s="3">
        <v>0</v>
      </c>
      <c r="AJ282" s="3">
        <v>4000</v>
      </c>
      <c r="AK282" s="3">
        <v>7195</v>
      </c>
      <c r="AL282" s="3">
        <v>29710</v>
      </c>
      <c r="AM282" s="3">
        <v>15089</v>
      </c>
      <c r="AN282" s="18">
        <v>162.21684670952348</v>
      </c>
      <c r="AO282" s="18">
        <v>3.938493080471553</v>
      </c>
      <c r="AP282" s="18">
        <v>59.08277553184439</v>
      </c>
      <c r="AQ282" s="18">
        <v>0.4108953542315594</v>
      </c>
      <c r="AR282" s="18">
        <v>21.9365100404268</v>
      </c>
      <c r="AS282" s="18">
        <v>47.68374312413016</v>
      </c>
      <c r="AT282" s="18">
        <v>20.10073563523096</v>
      </c>
      <c r="AU282" s="18" t="s">
        <v>493</v>
      </c>
    </row>
    <row r="283" spans="1:47" ht="12.75">
      <c r="A283" s="8" t="s">
        <v>257</v>
      </c>
      <c r="B283" t="s">
        <v>410</v>
      </c>
      <c r="C283" t="s">
        <v>402</v>
      </c>
      <c r="D283" s="3">
        <v>10760</v>
      </c>
      <c r="E283" s="3">
        <v>0</v>
      </c>
      <c r="F283" s="3">
        <v>200</v>
      </c>
      <c r="G283" s="3">
        <v>336</v>
      </c>
      <c r="H283" s="3">
        <v>905</v>
      </c>
      <c r="I283" s="3">
        <v>323</v>
      </c>
      <c r="J283" s="3">
        <v>2875</v>
      </c>
      <c r="K283" s="3">
        <v>15399</v>
      </c>
      <c r="L283" s="3">
        <v>15444</v>
      </c>
      <c r="M283" s="3">
        <v>-45</v>
      </c>
      <c r="N283" s="3">
        <v>353</v>
      </c>
      <c r="O283" s="3">
        <v>1181</v>
      </c>
      <c r="P283" s="3">
        <v>1761</v>
      </c>
      <c r="Q283" s="3">
        <v>1193</v>
      </c>
      <c r="R283" s="3">
        <v>228</v>
      </c>
      <c r="S283" s="3">
        <v>903</v>
      </c>
      <c r="T283" s="3">
        <v>1039</v>
      </c>
      <c r="U283" s="3">
        <v>6305</v>
      </c>
      <c r="V283" s="3">
        <v>6693</v>
      </c>
      <c r="W283" s="3">
        <v>1453</v>
      </c>
      <c r="X283" s="3">
        <v>267</v>
      </c>
      <c r="Y283" s="3">
        <v>161</v>
      </c>
      <c r="Z283" s="3">
        <v>447</v>
      </c>
      <c r="AA283" s="3">
        <v>9021</v>
      </c>
      <c r="AB283" s="3">
        <v>118</v>
      </c>
      <c r="AC283" s="3">
        <v>8128</v>
      </c>
      <c r="AD283" s="3">
        <v>4601</v>
      </c>
      <c r="AE283" s="3">
        <v>1610</v>
      </c>
      <c r="AF283" s="3">
        <v>30</v>
      </c>
      <c r="AG283" s="3">
        <v>159</v>
      </c>
      <c r="AH283" s="3">
        <v>4769</v>
      </c>
      <c r="AI283" s="3">
        <v>38</v>
      </c>
      <c r="AJ283" s="3">
        <v>0</v>
      </c>
      <c r="AK283" s="3">
        <v>5553</v>
      </c>
      <c r="AL283" s="3">
        <v>10930</v>
      </c>
      <c r="AM283" s="3">
        <v>15164</v>
      </c>
      <c r="AN283" s="18">
        <v>97.86929570034292</v>
      </c>
      <c r="AO283" s="18">
        <v>2.8577639751552795</v>
      </c>
      <c r="AP283" s="18">
        <v>59.489580585597466</v>
      </c>
      <c r="AQ283" s="18">
        <v>-0.2967554734898444</v>
      </c>
      <c r="AR283" s="18">
        <v>2.3278818253758904</v>
      </c>
      <c r="AS283" s="18">
        <v>36.6196254286468</v>
      </c>
      <c r="AT283" s="18">
        <v>29.04246900553943</v>
      </c>
      <c r="AU283" s="18">
        <v>0.25969810095763673</v>
      </c>
    </row>
    <row r="284" spans="1:47" ht="12.75">
      <c r="A284" s="8" t="s">
        <v>258</v>
      </c>
      <c r="B284" t="s">
        <v>410</v>
      </c>
      <c r="C284" t="s">
        <v>401</v>
      </c>
      <c r="D284" s="3">
        <v>7286</v>
      </c>
      <c r="E284" s="3">
        <v>277</v>
      </c>
      <c r="F284" s="3">
        <v>120</v>
      </c>
      <c r="G284" s="3">
        <v>439</v>
      </c>
      <c r="H284" s="3">
        <v>1240</v>
      </c>
      <c r="I284" s="3">
        <v>0</v>
      </c>
      <c r="J284" s="3">
        <v>1655</v>
      </c>
      <c r="K284" s="3">
        <v>11017</v>
      </c>
      <c r="L284" s="3">
        <v>10563</v>
      </c>
      <c r="M284" s="3">
        <v>454</v>
      </c>
      <c r="N284" s="3">
        <v>624</v>
      </c>
      <c r="O284" s="3">
        <v>728</v>
      </c>
      <c r="P284" s="3">
        <v>689</v>
      </c>
      <c r="Q284" s="3">
        <v>559</v>
      </c>
      <c r="R284" s="3">
        <v>6</v>
      </c>
      <c r="S284" s="3">
        <v>581</v>
      </c>
      <c r="T284" s="3">
        <v>437</v>
      </c>
      <c r="U284" s="3">
        <v>3000</v>
      </c>
      <c r="V284" s="3">
        <v>6185</v>
      </c>
      <c r="W284" s="3">
        <v>979</v>
      </c>
      <c r="X284" s="3">
        <v>314</v>
      </c>
      <c r="Y284" s="3">
        <v>0</v>
      </c>
      <c r="Z284" s="3">
        <v>85</v>
      </c>
      <c r="AA284" s="3">
        <v>7563</v>
      </c>
      <c r="AB284" s="3">
        <v>0</v>
      </c>
      <c r="AC284" s="3">
        <v>11573</v>
      </c>
      <c r="AD284" s="3">
        <v>1846</v>
      </c>
      <c r="AE284" s="3">
        <v>1150</v>
      </c>
      <c r="AF284" s="3">
        <v>562</v>
      </c>
      <c r="AG284" s="3">
        <v>412</v>
      </c>
      <c r="AH284" s="3">
        <v>7020</v>
      </c>
      <c r="AI284" s="3">
        <v>0</v>
      </c>
      <c r="AJ284" s="3">
        <v>20</v>
      </c>
      <c r="AK284" s="3">
        <v>1792</v>
      </c>
      <c r="AL284" s="3">
        <v>11295</v>
      </c>
      <c r="AM284" s="3">
        <v>10729</v>
      </c>
      <c r="AN284" s="18">
        <v>36.40134215677137</v>
      </c>
      <c r="AO284" s="18">
        <v>1.605217391304348</v>
      </c>
      <c r="AP284" s="18">
        <v>70.4911920961879</v>
      </c>
      <c r="AQ284" s="18">
        <v>4.231522043060863</v>
      </c>
      <c r="AR284" s="18">
        <v>5.816012675925062</v>
      </c>
      <c r="AS284" s="18">
        <v>16.702395377015566</v>
      </c>
      <c r="AT284" s="18">
        <v>32.090595582067294</v>
      </c>
      <c r="AU284" s="18">
        <v>14.198830409356725</v>
      </c>
    </row>
    <row r="285" spans="1:47" ht="12.75">
      <c r="A285" s="8" t="s">
        <v>259</v>
      </c>
      <c r="B285" t="s">
        <v>410</v>
      </c>
      <c r="C285" t="s">
        <v>401</v>
      </c>
      <c r="D285" s="3">
        <v>6620</v>
      </c>
      <c r="E285" s="3">
        <v>388</v>
      </c>
      <c r="F285" s="3">
        <v>53</v>
      </c>
      <c r="G285" s="3">
        <v>57</v>
      </c>
      <c r="H285" s="3">
        <v>713</v>
      </c>
      <c r="I285" s="3">
        <v>359</v>
      </c>
      <c r="J285" s="3">
        <v>2372</v>
      </c>
      <c r="K285" s="3">
        <v>10562</v>
      </c>
      <c r="L285" s="3">
        <v>9268</v>
      </c>
      <c r="M285" s="3">
        <v>1294</v>
      </c>
      <c r="N285" s="3">
        <v>1353</v>
      </c>
      <c r="O285" s="3">
        <v>1123</v>
      </c>
      <c r="P285" s="3">
        <v>701</v>
      </c>
      <c r="Q285" s="3">
        <v>490</v>
      </c>
      <c r="R285" s="3">
        <v>222</v>
      </c>
      <c r="S285" s="3">
        <v>702</v>
      </c>
      <c r="T285" s="3">
        <v>25</v>
      </c>
      <c r="U285" s="3">
        <v>3263</v>
      </c>
      <c r="V285" s="3">
        <v>5100</v>
      </c>
      <c r="W285" s="3">
        <v>552</v>
      </c>
      <c r="X285" s="3">
        <v>219</v>
      </c>
      <c r="Y285" s="3">
        <v>115</v>
      </c>
      <c r="Z285" s="3">
        <v>19</v>
      </c>
      <c r="AA285" s="3">
        <v>6005</v>
      </c>
      <c r="AB285" s="3">
        <v>0</v>
      </c>
      <c r="AC285" s="3">
        <v>15534</v>
      </c>
      <c r="AD285" s="3">
        <v>3222</v>
      </c>
      <c r="AE285" s="3">
        <v>887</v>
      </c>
      <c r="AF285" s="3">
        <v>0</v>
      </c>
      <c r="AG285" s="3">
        <v>94</v>
      </c>
      <c r="AH285" s="3">
        <v>3192</v>
      </c>
      <c r="AI285" s="3">
        <v>0</v>
      </c>
      <c r="AJ285" s="3">
        <v>0</v>
      </c>
      <c r="AK285" s="3">
        <v>6867</v>
      </c>
      <c r="AL285" s="3">
        <v>17775</v>
      </c>
      <c r="AM285" s="3">
        <v>10174</v>
      </c>
      <c r="AN285" s="18">
        <v>91.87782583054846</v>
      </c>
      <c r="AO285" s="18">
        <v>3.632468996617813</v>
      </c>
      <c r="AP285" s="18">
        <v>59.02299980342048</v>
      </c>
      <c r="AQ285" s="18">
        <v>12.718694712011008</v>
      </c>
      <c r="AR285" s="18">
        <v>13.298604285433457</v>
      </c>
      <c r="AS285" s="18">
        <v>67.49557696088068</v>
      </c>
      <c r="AT285" s="18">
        <v>34.932180066837034</v>
      </c>
      <c r="AU285" s="18" t="s">
        <v>493</v>
      </c>
    </row>
    <row r="286" spans="1:47" ht="12.75">
      <c r="A286" s="8" t="s">
        <v>260</v>
      </c>
      <c r="B286" t="s">
        <v>410</v>
      </c>
      <c r="C286" t="s">
        <v>403</v>
      </c>
      <c r="D286" s="3">
        <v>9207</v>
      </c>
      <c r="E286" s="3">
        <v>166</v>
      </c>
      <c r="F286" s="3">
        <v>23</v>
      </c>
      <c r="G286" s="3">
        <v>0</v>
      </c>
      <c r="H286" s="3">
        <v>874</v>
      </c>
      <c r="I286" s="3">
        <v>335</v>
      </c>
      <c r="J286" s="3">
        <v>1453</v>
      </c>
      <c r="K286" s="3">
        <v>12058</v>
      </c>
      <c r="L286" s="3">
        <v>11486</v>
      </c>
      <c r="M286" s="3">
        <v>572</v>
      </c>
      <c r="N286" s="3">
        <v>719</v>
      </c>
      <c r="O286" s="3">
        <v>655</v>
      </c>
      <c r="P286" s="3">
        <v>890</v>
      </c>
      <c r="Q286" s="3">
        <v>681</v>
      </c>
      <c r="R286" s="3">
        <v>335</v>
      </c>
      <c r="S286" s="3">
        <v>875</v>
      </c>
      <c r="T286" s="3">
        <v>775</v>
      </c>
      <c r="U286" s="3">
        <v>4211</v>
      </c>
      <c r="V286" s="3">
        <v>5458</v>
      </c>
      <c r="W286" s="3">
        <v>1330</v>
      </c>
      <c r="X286" s="3">
        <v>254</v>
      </c>
      <c r="Y286" s="3">
        <v>0</v>
      </c>
      <c r="Z286" s="3">
        <v>165</v>
      </c>
      <c r="AA286" s="3">
        <v>7207</v>
      </c>
      <c r="AB286" s="3">
        <v>68</v>
      </c>
      <c r="AC286" s="3">
        <v>15219</v>
      </c>
      <c r="AD286" s="3">
        <v>2465</v>
      </c>
      <c r="AE286" s="3">
        <v>1823</v>
      </c>
      <c r="AF286" s="3">
        <v>2214</v>
      </c>
      <c r="AG286" s="3">
        <v>8</v>
      </c>
      <c r="AH286" s="3">
        <v>7245</v>
      </c>
      <c r="AI286" s="3">
        <v>100</v>
      </c>
      <c r="AJ286" s="3">
        <v>0</v>
      </c>
      <c r="AK286" s="3">
        <v>4444</v>
      </c>
      <c r="AL286" s="3">
        <v>13639</v>
      </c>
      <c r="AM286" s="3">
        <v>11346</v>
      </c>
      <c r="AN286" s="18">
        <v>65.40146307068571</v>
      </c>
      <c r="AO286" s="18">
        <v>1.3521667580910588</v>
      </c>
      <c r="AP286" s="18">
        <v>63.52018332451965</v>
      </c>
      <c r="AQ286" s="18">
        <v>5.041424290498854</v>
      </c>
      <c r="AR286" s="18">
        <v>6.337035078441741</v>
      </c>
      <c r="AS286" s="18">
        <v>39.167988718491095</v>
      </c>
      <c r="AT286" s="18">
        <v>18.85245901639344</v>
      </c>
      <c r="AU286" s="18">
        <v>28.323428213950578</v>
      </c>
    </row>
    <row r="287" spans="1:47" ht="12.75">
      <c r="A287" s="8" t="s">
        <v>261</v>
      </c>
      <c r="B287" t="s">
        <v>410</v>
      </c>
      <c r="C287" t="s">
        <v>399</v>
      </c>
      <c r="D287" s="3">
        <v>13368</v>
      </c>
      <c r="E287" s="3">
        <v>492</v>
      </c>
      <c r="F287" s="3">
        <v>0</v>
      </c>
      <c r="G287" s="3">
        <v>410</v>
      </c>
      <c r="H287" s="3">
        <v>885</v>
      </c>
      <c r="I287" s="3">
        <v>478</v>
      </c>
      <c r="J287" s="3">
        <v>2905</v>
      </c>
      <c r="K287" s="3">
        <v>18538</v>
      </c>
      <c r="L287" s="3">
        <v>19125</v>
      </c>
      <c r="M287" s="3">
        <v>-587</v>
      </c>
      <c r="N287" s="3">
        <v>443</v>
      </c>
      <c r="O287" s="3">
        <v>1440</v>
      </c>
      <c r="P287" s="3">
        <v>1441</v>
      </c>
      <c r="Q287" s="3">
        <v>1229</v>
      </c>
      <c r="R287" s="3">
        <v>339</v>
      </c>
      <c r="S287" s="3">
        <v>1734</v>
      </c>
      <c r="T287" s="3">
        <v>2077</v>
      </c>
      <c r="U287" s="3">
        <v>8260</v>
      </c>
      <c r="V287" s="3">
        <v>7351</v>
      </c>
      <c r="W287" s="3">
        <v>1839</v>
      </c>
      <c r="X287" s="3">
        <v>625</v>
      </c>
      <c r="Y287" s="3">
        <v>179</v>
      </c>
      <c r="Z287" s="3">
        <v>797</v>
      </c>
      <c r="AA287" s="3">
        <v>10791</v>
      </c>
      <c r="AB287" s="3">
        <v>74</v>
      </c>
      <c r="AC287" s="3">
        <v>22668</v>
      </c>
      <c r="AD287" s="3">
        <v>3563</v>
      </c>
      <c r="AE287" s="3">
        <v>2833</v>
      </c>
      <c r="AF287" s="3">
        <v>0</v>
      </c>
      <c r="AG287" s="3">
        <v>3566</v>
      </c>
      <c r="AH287" s="3">
        <v>15933</v>
      </c>
      <c r="AI287" s="3">
        <v>0</v>
      </c>
      <c r="AJ287" s="3">
        <v>0</v>
      </c>
      <c r="AK287" s="3">
        <v>1390</v>
      </c>
      <c r="AL287" s="3">
        <v>19832</v>
      </c>
      <c r="AM287" s="3">
        <v>17124</v>
      </c>
      <c r="AN287" s="18">
        <v>60.002043914973136</v>
      </c>
      <c r="AO287" s="18">
        <v>1.2576773738086833</v>
      </c>
      <c r="AP287" s="18">
        <v>63.01681850035038</v>
      </c>
      <c r="AQ287" s="18">
        <v>-3.427937397804251</v>
      </c>
      <c r="AR287" s="18">
        <v>2.58701238028498</v>
      </c>
      <c r="AS287" s="18">
        <v>8.11726232188741</v>
      </c>
      <c r="AT287" s="18">
        <v>21.934127540294327</v>
      </c>
      <c r="AU287" s="18" t="s">
        <v>493</v>
      </c>
    </row>
    <row r="288" spans="1:47" ht="12.75">
      <c r="A288" s="8" t="s">
        <v>262</v>
      </c>
      <c r="B288" t="s">
        <v>410</v>
      </c>
      <c r="C288" t="s">
        <v>406</v>
      </c>
      <c r="D288" s="3">
        <v>11795</v>
      </c>
      <c r="E288" s="3">
        <v>688</v>
      </c>
      <c r="F288" s="3">
        <v>2</v>
      </c>
      <c r="G288" s="3">
        <v>226</v>
      </c>
      <c r="H288" s="3">
        <v>983</v>
      </c>
      <c r="I288" s="3">
        <v>411</v>
      </c>
      <c r="J288" s="3">
        <v>3778</v>
      </c>
      <c r="K288" s="3">
        <v>17883</v>
      </c>
      <c r="L288" s="3">
        <v>18287</v>
      </c>
      <c r="M288" s="3">
        <v>-404</v>
      </c>
      <c r="N288" s="3">
        <v>371</v>
      </c>
      <c r="O288" s="3">
        <v>1431</v>
      </c>
      <c r="P288" s="3">
        <v>1396</v>
      </c>
      <c r="Q288" s="3">
        <v>877</v>
      </c>
      <c r="R288" s="3">
        <v>284</v>
      </c>
      <c r="S288" s="3">
        <v>1434</v>
      </c>
      <c r="T288" s="3">
        <v>1628</v>
      </c>
      <c r="U288" s="3">
        <v>7050</v>
      </c>
      <c r="V288" s="3">
        <v>8926</v>
      </c>
      <c r="W288" s="3">
        <v>1849</v>
      </c>
      <c r="X288" s="3">
        <v>344</v>
      </c>
      <c r="Y288" s="3">
        <v>118</v>
      </c>
      <c r="Z288" s="3">
        <v>0</v>
      </c>
      <c r="AA288" s="3">
        <v>11237</v>
      </c>
      <c r="AB288" s="3">
        <v>0</v>
      </c>
      <c r="AC288" s="3">
        <v>23142</v>
      </c>
      <c r="AD288" s="3">
        <v>2723</v>
      </c>
      <c r="AE288" s="3">
        <v>2720</v>
      </c>
      <c r="AF288" s="3">
        <v>1580</v>
      </c>
      <c r="AG288" s="3">
        <v>419</v>
      </c>
      <c r="AH288" s="3">
        <v>19080</v>
      </c>
      <c r="AI288" s="3">
        <v>0</v>
      </c>
      <c r="AJ288" s="3">
        <v>0</v>
      </c>
      <c r="AK288" s="3">
        <v>908</v>
      </c>
      <c r="AL288" s="3">
        <v>21146</v>
      </c>
      <c r="AM288" s="3">
        <v>15861</v>
      </c>
      <c r="AN288" s="18">
        <v>39.71943761427401</v>
      </c>
      <c r="AO288" s="18">
        <v>1.0011029411764707</v>
      </c>
      <c r="AP288" s="18">
        <v>70.84673097534834</v>
      </c>
      <c r="AQ288" s="18">
        <v>-2.547128176029254</v>
      </c>
      <c r="AR288" s="18">
        <v>2.339070676502112</v>
      </c>
      <c r="AS288" s="18">
        <v>5.724733623352878</v>
      </c>
      <c r="AT288" s="18">
        <v>25.63520585082908</v>
      </c>
      <c r="AU288" s="18">
        <v>56.96999031945789</v>
      </c>
    </row>
    <row r="289" spans="1:47" ht="12.75">
      <c r="A289" s="8" t="s">
        <v>263</v>
      </c>
      <c r="B289" t="s">
        <v>410</v>
      </c>
      <c r="C289" t="s">
        <v>403</v>
      </c>
      <c r="D289" s="3">
        <v>14099</v>
      </c>
      <c r="E289" s="3">
        <v>321</v>
      </c>
      <c r="F289" s="3">
        <v>0</v>
      </c>
      <c r="G289" s="3">
        <v>2</v>
      </c>
      <c r="H289" s="3">
        <v>2127</v>
      </c>
      <c r="I289" s="3">
        <v>281</v>
      </c>
      <c r="J289" s="3">
        <v>2117</v>
      </c>
      <c r="K289" s="3">
        <v>18947</v>
      </c>
      <c r="L289" s="3">
        <v>20392</v>
      </c>
      <c r="M289" s="3">
        <v>-1445</v>
      </c>
      <c r="N289" s="3">
        <v>324</v>
      </c>
      <c r="O289" s="3">
        <v>993</v>
      </c>
      <c r="P289" s="3">
        <v>1770</v>
      </c>
      <c r="Q289" s="3">
        <v>1058</v>
      </c>
      <c r="R289" s="3">
        <v>128</v>
      </c>
      <c r="S289" s="3">
        <v>1368</v>
      </c>
      <c r="T289" s="3">
        <v>2441</v>
      </c>
      <c r="U289" s="3">
        <v>7758</v>
      </c>
      <c r="V289" s="3">
        <v>8989</v>
      </c>
      <c r="W289" s="3">
        <v>1584</v>
      </c>
      <c r="X289" s="3">
        <v>538</v>
      </c>
      <c r="Y289" s="3">
        <v>163</v>
      </c>
      <c r="Z289" s="3">
        <v>1345</v>
      </c>
      <c r="AA289" s="3">
        <v>12619</v>
      </c>
      <c r="AB289" s="3">
        <v>15</v>
      </c>
      <c r="AC289" s="3">
        <v>21582</v>
      </c>
      <c r="AD289" s="3">
        <v>1485</v>
      </c>
      <c r="AE289" s="3">
        <v>3369</v>
      </c>
      <c r="AF289" s="3">
        <v>42</v>
      </c>
      <c r="AG289" s="3">
        <v>390</v>
      </c>
      <c r="AH289" s="3">
        <v>18869</v>
      </c>
      <c r="AI289" s="3">
        <v>1274</v>
      </c>
      <c r="AJ289" s="3">
        <v>0</v>
      </c>
      <c r="AK289" s="3">
        <v>-1088</v>
      </c>
      <c r="AL289" s="3">
        <v>19266</v>
      </c>
      <c r="AM289" s="3">
        <v>17467</v>
      </c>
      <c r="AN289" s="18">
        <v>15.254479876338237</v>
      </c>
      <c r="AO289" s="18">
        <v>0.44078361531611754</v>
      </c>
      <c r="AP289" s="18">
        <v>72.24480448846397</v>
      </c>
      <c r="AQ289" s="18">
        <v>-8.272742886586133</v>
      </c>
      <c r="AR289" s="18">
        <v>1.854926432701666</v>
      </c>
      <c r="AS289" s="18">
        <v>-6.228888761664854</v>
      </c>
      <c r="AT289" s="18">
        <v>19.28207476956547</v>
      </c>
      <c r="AU289" s="18" t="s">
        <v>493</v>
      </c>
    </row>
    <row r="290" spans="1:47" ht="12.75">
      <c r="A290" s="8" t="s">
        <v>264</v>
      </c>
      <c r="B290" t="s">
        <v>410</v>
      </c>
      <c r="C290" t="s">
        <v>405</v>
      </c>
      <c r="D290" s="3">
        <v>8557</v>
      </c>
      <c r="E290" s="3">
        <v>223</v>
      </c>
      <c r="F290" s="3">
        <v>364</v>
      </c>
      <c r="G290" s="3">
        <v>202</v>
      </c>
      <c r="H290" s="3">
        <v>1505</v>
      </c>
      <c r="I290" s="3">
        <v>841</v>
      </c>
      <c r="J290" s="3">
        <v>4117</v>
      </c>
      <c r="K290" s="3">
        <v>15809</v>
      </c>
      <c r="L290" s="3">
        <v>16623</v>
      </c>
      <c r="M290" s="3">
        <v>-814</v>
      </c>
      <c r="N290" s="3">
        <v>-320</v>
      </c>
      <c r="O290" s="3">
        <v>825</v>
      </c>
      <c r="P290" s="3">
        <v>1795</v>
      </c>
      <c r="Q290" s="3">
        <v>1031</v>
      </c>
      <c r="R290" s="3">
        <v>392</v>
      </c>
      <c r="S290" s="3">
        <v>1219</v>
      </c>
      <c r="T290" s="3">
        <v>125</v>
      </c>
      <c r="U290" s="3">
        <v>5387</v>
      </c>
      <c r="V290" s="3">
        <v>8547</v>
      </c>
      <c r="W290" s="3">
        <v>1700</v>
      </c>
      <c r="X290" s="3">
        <v>380</v>
      </c>
      <c r="Y290" s="3">
        <v>204</v>
      </c>
      <c r="Z290" s="3">
        <v>156</v>
      </c>
      <c r="AA290" s="3">
        <v>10987</v>
      </c>
      <c r="AB290" s="3">
        <v>249</v>
      </c>
      <c r="AC290" s="3">
        <v>24780</v>
      </c>
      <c r="AD290" s="3">
        <v>2738</v>
      </c>
      <c r="AE290" s="3">
        <v>2021</v>
      </c>
      <c r="AF290" s="3">
        <v>43</v>
      </c>
      <c r="AG290" s="3">
        <v>632</v>
      </c>
      <c r="AH290" s="3">
        <v>21586</v>
      </c>
      <c r="AI290" s="3">
        <v>41</v>
      </c>
      <c r="AJ290" s="3">
        <v>375</v>
      </c>
      <c r="AK290" s="3">
        <v>2307</v>
      </c>
      <c r="AL290" s="3">
        <v>24822</v>
      </c>
      <c r="AM290" s="3">
        <v>15586</v>
      </c>
      <c r="AN290" s="18">
        <v>57.37520852046708</v>
      </c>
      <c r="AO290" s="18">
        <v>1.3547748639287482</v>
      </c>
      <c r="AP290" s="18">
        <v>70.49274990375979</v>
      </c>
      <c r="AQ290" s="18">
        <v>-5.222635698703965</v>
      </c>
      <c r="AR290" s="18">
        <v>-2.053124598999102</v>
      </c>
      <c r="AS290" s="18">
        <v>14.801745155909149</v>
      </c>
      <c r="AT290" s="18">
        <v>45.09816501988964</v>
      </c>
      <c r="AU290" s="18" t="s">
        <v>493</v>
      </c>
    </row>
    <row r="291" spans="1:47" ht="12.75">
      <c r="A291" s="8" t="s">
        <v>265</v>
      </c>
      <c r="B291" t="s">
        <v>410</v>
      </c>
      <c r="C291" t="s">
        <v>406</v>
      </c>
      <c r="D291" s="3">
        <v>10976</v>
      </c>
      <c r="E291" s="3">
        <v>367</v>
      </c>
      <c r="F291" s="3">
        <v>146</v>
      </c>
      <c r="G291" s="3">
        <v>988</v>
      </c>
      <c r="H291" s="3">
        <v>2445</v>
      </c>
      <c r="I291" s="3">
        <v>904</v>
      </c>
      <c r="J291" s="3">
        <v>3742</v>
      </c>
      <c r="K291" s="3">
        <v>19568</v>
      </c>
      <c r="L291" s="3">
        <v>19963</v>
      </c>
      <c r="M291" s="3">
        <v>-395</v>
      </c>
      <c r="N291" s="3">
        <v>1957</v>
      </c>
      <c r="O291" s="3">
        <v>2234</v>
      </c>
      <c r="P291" s="3">
        <v>1353</v>
      </c>
      <c r="Q291" s="3">
        <v>1572</v>
      </c>
      <c r="R291" s="3">
        <v>436</v>
      </c>
      <c r="S291" s="3">
        <v>1154</v>
      </c>
      <c r="T291" s="3">
        <v>908</v>
      </c>
      <c r="U291" s="3">
        <v>7657</v>
      </c>
      <c r="V291" s="3">
        <v>8918</v>
      </c>
      <c r="W291" s="3">
        <v>1832</v>
      </c>
      <c r="X291" s="3">
        <v>492</v>
      </c>
      <c r="Y291" s="3">
        <v>348</v>
      </c>
      <c r="Z291" s="3">
        <v>640</v>
      </c>
      <c r="AA291" s="3">
        <v>12230</v>
      </c>
      <c r="AB291" s="3">
        <v>76</v>
      </c>
      <c r="AC291" s="3">
        <v>28020</v>
      </c>
      <c r="AD291" s="3">
        <v>3054</v>
      </c>
      <c r="AE291" s="3">
        <v>3492</v>
      </c>
      <c r="AF291" s="3">
        <v>145</v>
      </c>
      <c r="AG291" s="3">
        <v>364</v>
      </c>
      <c r="AH291" s="3">
        <v>21091</v>
      </c>
      <c r="AI291" s="3">
        <v>0</v>
      </c>
      <c r="AJ291" s="3">
        <v>0</v>
      </c>
      <c r="AK291" s="3">
        <v>4467</v>
      </c>
      <c r="AL291" s="3">
        <v>27073</v>
      </c>
      <c r="AM291" s="3">
        <v>19201</v>
      </c>
      <c r="AN291" s="18">
        <v>24.427113171189</v>
      </c>
      <c r="AO291" s="18">
        <v>0.8745704467353952</v>
      </c>
      <c r="AP291" s="18">
        <v>63.69459923962294</v>
      </c>
      <c r="AQ291" s="18">
        <v>-2.057184521639498</v>
      </c>
      <c r="AR291" s="18">
        <v>10.19217749075569</v>
      </c>
      <c r="AS291" s="18">
        <v>23.264413311806674</v>
      </c>
      <c r="AT291" s="18">
        <v>42.83631060882246</v>
      </c>
      <c r="AU291" s="18" t="s">
        <v>493</v>
      </c>
    </row>
    <row r="292" spans="1:47" ht="12.75">
      <c r="A292" s="8" t="s">
        <v>266</v>
      </c>
      <c r="B292" t="s">
        <v>410</v>
      </c>
      <c r="C292" t="s">
        <v>405</v>
      </c>
      <c r="D292" s="3">
        <v>10190</v>
      </c>
      <c r="E292" s="3">
        <v>530</v>
      </c>
      <c r="F292" s="3">
        <v>202</v>
      </c>
      <c r="G292" s="3">
        <v>446</v>
      </c>
      <c r="H292" s="3">
        <v>2144</v>
      </c>
      <c r="I292" s="3">
        <v>391</v>
      </c>
      <c r="J292" s="3">
        <v>1137</v>
      </c>
      <c r="K292" s="3">
        <v>15040</v>
      </c>
      <c r="L292" s="3">
        <v>15525</v>
      </c>
      <c r="M292" s="3">
        <v>-485</v>
      </c>
      <c r="N292" s="3">
        <v>-38</v>
      </c>
      <c r="O292" s="3">
        <v>1164</v>
      </c>
      <c r="P292" s="3">
        <v>1406</v>
      </c>
      <c r="Q292" s="3">
        <v>1282</v>
      </c>
      <c r="R292" s="3">
        <v>257</v>
      </c>
      <c r="S292" s="3">
        <v>1187</v>
      </c>
      <c r="T292" s="3">
        <v>174</v>
      </c>
      <c r="U292" s="3">
        <v>5470</v>
      </c>
      <c r="V292" s="3">
        <v>8231</v>
      </c>
      <c r="W292" s="3">
        <v>1271</v>
      </c>
      <c r="X292" s="3">
        <v>367</v>
      </c>
      <c r="Y292" s="3">
        <v>184</v>
      </c>
      <c r="Z292" s="3">
        <v>0</v>
      </c>
      <c r="AA292" s="3">
        <v>10053</v>
      </c>
      <c r="AB292" s="3">
        <v>2</v>
      </c>
      <c r="AC292" s="3">
        <v>15043</v>
      </c>
      <c r="AD292" s="3">
        <v>3267</v>
      </c>
      <c r="AE292" s="3">
        <v>4200</v>
      </c>
      <c r="AF292" s="3">
        <v>97</v>
      </c>
      <c r="AG292" s="3">
        <v>596</v>
      </c>
      <c r="AH292" s="3">
        <v>11641</v>
      </c>
      <c r="AI292" s="3">
        <v>252</v>
      </c>
      <c r="AJ292" s="3">
        <v>0</v>
      </c>
      <c r="AK292" s="3">
        <v>544</v>
      </c>
      <c r="AL292" s="3">
        <v>13417</v>
      </c>
      <c r="AM292" s="3">
        <v>14510</v>
      </c>
      <c r="AN292" s="18">
        <v>67.06340454858719</v>
      </c>
      <c r="AO292" s="18">
        <v>0.7778571428571428</v>
      </c>
      <c r="AP292" s="18">
        <v>69.28325292901447</v>
      </c>
      <c r="AQ292" s="18">
        <v>-3.3425223983459684</v>
      </c>
      <c r="AR292" s="18">
        <v>-0.2618883528600965</v>
      </c>
      <c r="AS292" s="18">
        <v>3.7491385251550655</v>
      </c>
      <c r="AT292" s="18">
        <v>29.77257064093729</v>
      </c>
      <c r="AU292" s="18" t="s">
        <v>493</v>
      </c>
    </row>
    <row r="293" spans="1:47" ht="12.75">
      <c r="A293" s="8" t="s">
        <v>267</v>
      </c>
      <c r="B293" t="s">
        <v>410</v>
      </c>
      <c r="C293" t="s">
        <v>405</v>
      </c>
      <c r="D293" s="3">
        <v>3883</v>
      </c>
      <c r="E293" s="3">
        <v>243</v>
      </c>
      <c r="F293" s="3">
        <v>54</v>
      </c>
      <c r="G293" s="3">
        <v>139</v>
      </c>
      <c r="H293" s="3">
        <v>595</v>
      </c>
      <c r="I293" s="3">
        <v>78</v>
      </c>
      <c r="J293" s="3">
        <v>1115</v>
      </c>
      <c r="K293" s="3">
        <v>6107</v>
      </c>
      <c r="L293" s="3">
        <v>6314</v>
      </c>
      <c r="M293" s="3">
        <v>-207</v>
      </c>
      <c r="N293" s="3">
        <v>-202</v>
      </c>
      <c r="O293" s="3">
        <v>654</v>
      </c>
      <c r="P293" s="3">
        <v>575</v>
      </c>
      <c r="Q293" s="3">
        <v>513</v>
      </c>
      <c r="R293" s="3">
        <v>48</v>
      </c>
      <c r="S293" s="3">
        <v>366</v>
      </c>
      <c r="T293" s="3">
        <v>194</v>
      </c>
      <c r="U293" s="3">
        <v>2350</v>
      </c>
      <c r="V293" s="3">
        <v>2922</v>
      </c>
      <c r="W293" s="3">
        <v>893</v>
      </c>
      <c r="X293" s="3">
        <v>100</v>
      </c>
      <c r="Y293" s="3">
        <v>25</v>
      </c>
      <c r="Z293" s="3">
        <v>24</v>
      </c>
      <c r="AA293" s="3">
        <v>3964</v>
      </c>
      <c r="AB293" s="3">
        <v>0</v>
      </c>
      <c r="AC293" s="3">
        <v>6142</v>
      </c>
      <c r="AD293" s="3">
        <v>3104</v>
      </c>
      <c r="AE293" s="3">
        <v>1663</v>
      </c>
      <c r="AF293" s="3">
        <v>0</v>
      </c>
      <c r="AG293" s="3">
        <v>300</v>
      </c>
      <c r="AH293" s="3">
        <v>387</v>
      </c>
      <c r="AI293" s="3">
        <v>0</v>
      </c>
      <c r="AJ293" s="3">
        <v>0</v>
      </c>
      <c r="AK293" s="3">
        <v>3082</v>
      </c>
      <c r="AL293" s="3">
        <v>7283</v>
      </c>
      <c r="AM293" s="3">
        <v>5864</v>
      </c>
      <c r="AN293" s="18">
        <v>145.77592087312414</v>
      </c>
      <c r="AO293" s="18">
        <v>1.8665063138905593</v>
      </c>
      <c r="AP293" s="18">
        <v>67.59890859481582</v>
      </c>
      <c r="AQ293" s="18">
        <v>-3.530013642564802</v>
      </c>
      <c r="AR293" s="18">
        <v>-3.44474761255116</v>
      </c>
      <c r="AS293" s="18">
        <v>52.55798090040928</v>
      </c>
      <c r="AT293" s="18">
        <v>33.78240109140519</v>
      </c>
      <c r="AU293" s="18" t="s">
        <v>493</v>
      </c>
    </row>
    <row r="294" spans="1:47" ht="12.75">
      <c r="A294" s="8" t="s">
        <v>268</v>
      </c>
      <c r="B294" t="s">
        <v>410</v>
      </c>
      <c r="C294" t="s">
        <v>404</v>
      </c>
      <c r="D294" s="3">
        <v>14492</v>
      </c>
      <c r="E294" s="3">
        <v>544</v>
      </c>
      <c r="F294" s="3">
        <v>56</v>
      </c>
      <c r="G294" s="3">
        <v>966</v>
      </c>
      <c r="H294" s="3">
        <v>3408</v>
      </c>
      <c r="I294" s="3">
        <v>476</v>
      </c>
      <c r="J294" s="3">
        <v>3836</v>
      </c>
      <c r="K294" s="3">
        <v>23778</v>
      </c>
      <c r="L294" s="3">
        <v>26205</v>
      </c>
      <c r="M294" s="3">
        <v>-2427</v>
      </c>
      <c r="N294" s="3">
        <v>-668</v>
      </c>
      <c r="O294" s="3">
        <v>2102</v>
      </c>
      <c r="P294" s="3">
        <v>1909</v>
      </c>
      <c r="Q294" s="3">
        <v>1877</v>
      </c>
      <c r="R294" s="3">
        <v>353</v>
      </c>
      <c r="S294" s="3">
        <v>1610</v>
      </c>
      <c r="T294" s="3">
        <v>649</v>
      </c>
      <c r="U294" s="3">
        <v>8500</v>
      </c>
      <c r="V294" s="3">
        <v>14075</v>
      </c>
      <c r="W294" s="3">
        <v>2389</v>
      </c>
      <c r="X294" s="3">
        <v>716</v>
      </c>
      <c r="Y294" s="3">
        <v>224</v>
      </c>
      <c r="Z294" s="3">
        <v>311</v>
      </c>
      <c r="AA294" s="3">
        <v>17715</v>
      </c>
      <c r="AB294" s="3">
        <v>-10</v>
      </c>
      <c r="AC294" s="3">
        <v>35629</v>
      </c>
      <c r="AD294" s="3">
        <v>3679</v>
      </c>
      <c r="AE294" s="3">
        <v>2631</v>
      </c>
      <c r="AF294" s="3">
        <v>300</v>
      </c>
      <c r="AG294" s="3">
        <v>2686</v>
      </c>
      <c r="AH294" s="3">
        <v>32936</v>
      </c>
      <c r="AI294" s="3">
        <v>0</v>
      </c>
      <c r="AJ294" s="3">
        <v>0</v>
      </c>
      <c r="AK294" s="3">
        <v>-251</v>
      </c>
      <c r="AL294" s="3">
        <v>33691</v>
      </c>
      <c r="AM294" s="3">
        <v>23234</v>
      </c>
      <c r="AN294" s="18">
        <v>43.75161401394508</v>
      </c>
      <c r="AO294" s="18">
        <v>1.3983276320790574</v>
      </c>
      <c r="AP294" s="18">
        <v>76.24601876560213</v>
      </c>
      <c r="AQ294" s="18">
        <v>-10.445898252560902</v>
      </c>
      <c r="AR294" s="18">
        <v>-2.875096840836705</v>
      </c>
      <c r="AS294" s="18">
        <v>-1.0803133339072049</v>
      </c>
      <c r="AT294" s="18">
        <v>37.62589308771628</v>
      </c>
      <c r="AU294" s="18" t="s">
        <v>493</v>
      </c>
    </row>
    <row r="295" spans="1:47" ht="12.75">
      <c r="A295" s="8" t="s">
        <v>269</v>
      </c>
      <c r="B295" t="s">
        <v>410</v>
      </c>
      <c r="C295" t="s">
        <v>400</v>
      </c>
      <c r="D295" s="3">
        <v>8878</v>
      </c>
      <c r="E295" s="3">
        <v>334</v>
      </c>
      <c r="F295" s="3">
        <v>0</v>
      </c>
      <c r="G295" s="3">
        <v>276</v>
      </c>
      <c r="H295" s="3">
        <v>785</v>
      </c>
      <c r="I295" s="3">
        <v>9</v>
      </c>
      <c r="J295" s="3">
        <v>2296</v>
      </c>
      <c r="K295" s="3">
        <v>12578</v>
      </c>
      <c r="L295" s="3">
        <v>12143</v>
      </c>
      <c r="M295" s="3">
        <v>435</v>
      </c>
      <c r="N295" s="3">
        <v>650</v>
      </c>
      <c r="O295" s="3">
        <v>666</v>
      </c>
      <c r="P295" s="3">
        <v>916</v>
      </c>
      <c r="Q295" s="3">
        <v>926</v>
      </c>
      <c r="R295" s="3">
        <v>0</v>
      </c>
      <c r="S295" s="3">
        <v>800</v>
      </c>
      <c r="T295" s="3">
        <v>1572</v>
      </c>
      <c r="U295" s="3">
        <v>4880</v>
      </c>
      <c r="V295" s="3">
        <v>5603</v>
      </c>
      <c r="W295" s="3">
        <v>1041</v>
      </c>
      <c r="X295" s="3">
        <v>174</v>
      </c>
      <c r="Y295" s="3">
        <v>0</v>
      </c>
      <c r="Z295" s="3">
        <v>401</v>
      </c>
      <c r="AA295" s="3">
        <v>7219</v>
      </c>
      <c r="AB295" s="3">
        <v>44</v>
      </c>
      <c r="AC295" s="3">
        <v>14037</v>
      </c>
      <c r="AD295" s="3">
        <v>4121</v>
      </c>
      <c r="AE295" s="3">
        <v>4397</v>
      </c>
      <c r="AF295" s="3">
        <v>0</v>
      </c>
      <c r="AG295" s="3">
        <v>412</v>
      </c>
      <c r="AH295" s="3">
        <v>8932</v>
      </c>
      <c r="AI295" s="3">
        <v>0</v>
      </c>
      <c r="AJ295" s="3">
        <v>0</v>
      </c>
      <c r="AK295" s="3">
        <v>4046</v>
      </c>
      <c r="AL295" s="3">
        <v>13349</v>
      </c>
      <c r="AM295" s="3">
        <v>12003</v>
      </c>
      <c r="AN295" s="18">
        <v>116.89244355577772</v>
      </c>
      <c r="AO295" s="18">
        <v>0.9372299294973846</v>
      </c>
      <c r="AP295" s="18">
        <v>60.143297508956095</v>
      </c>
      <c r="AQ295" s="18">
        <v>3.6240939765058737</v>
      </c>
      <c r="AR295" s="18">
        <v>5.415312838457052</v>
      </c>
      <c r="AS295" s="18">
        <v>33.70823960676498</v>
      </c>
      <c r="AT295" s="18">
        <v>26.035157877197364</v>
      </c>
      <c r="AU295" s="18" t="s">
        <v>493</v>
      </c>
    </row>
    <row r="296" spans="1:47" ht="12.75">
      <c r="A296" s="8" t="s">
        <v>270</v>
      </c>
      <c r="B296" t="s">
        <v>410</v>
      </c>
      <c r="C296" t="s">
        <v>402</v>
      </c>
      <c r="D296" s="3">
        <v>9699</v>
      </c>
      <c r="E296" s="3">
        <v>177</v>
      </c>
      <c r="F296" s="3">
        <v>604</v>
      </c>
      <c r="G296" s="3">
        <v>716</v>
      </c>
      <c r="H296" s="3">
        <v>829</v>
      </c>
      <c r="I296" s="3">
        <v>373</v>
      </c>
      <c r="J296" s="3">
        <v>4427</v>
      </c>
      <c r="K296" s="3">
        <v>16825</v>
      </c>
      <c r="L296" s="3">
        <v>16536</v>
      </c>
      <c r="M296" s="3">
        <v>289</v>
      </c>
      <c r="N296" s="3">
        <v>469</v>
      </c>
      <c r="O296" s="3">
        <v>1732</v>
      </c>
      <c r="P296" s="3">
        <v>1252</v>
      </c>
      <c r="Q296" s="3">
        <v>1152</v>
      </c>
      <c r="R296" s="3">
        <v>98</v>
      </c>
      <c r="S296" s="3">
        <v>880</v>
      </c>
      <c r="T296" s="3">
        <v>1849</v>
      </c>
      <c r="U296" s="3">
        <v>6963</v>
      </c>
      <c r="V296" s="3">
        <v>7832</v>
      </c>
      <c r="W296" s="3">
        <v>1239</v>
      </c>
      <c r="X296" s="3">
        <v>246</v>
      </c>
      <c r="Y296" s="3">
        <v>111</v>
      </c>
      <c r="Z296" s="3">
        <v>67</v>
      </c>
      <c r="AA296" s="3">
        <v>9495</v>
      </c>
      <c r="AB296" s="3">
        <v>78</v>
      </c>
      <c r="AC296" s="3">
        <v>10848</v>
      </c>
      <c r="AD296" s="3">
        <v>2865</v>
      </c>
      <c r="AE296" s="3">
        <v>2648</v>
      </c>
      <c r="AF296" s="3">
        <v>202</v>
      </c>
      <c r="AG296" s="3">
        <v>673</v>
      </c>
      <c r="AH296" s="3">
        <v>8123</v>
      </c>
      <c r="AI296" s="3">
        <v>0</v>
      </c>
      <c r="AJ296" s="3">
        <v>0</v>
      </c>
      <c r="AK296" s="3">
        <v>1216</v>
      </c>
      <c r="AL296" s="3">
        <v>10190</v>
      </c>
      <c r="AM296" s="3">
        <v>16119</v>
      </c>
      <c r="AN296" s="18">
        <v>28.576834791240152</v>
      </c>
      <c r="AO296" s="18">
        <v>1.0819486404833838</v>
      </c>
      <c r="AP296" s="18">
        <v>58.90563930764936</v>
      </c>
      <c r="AQ296" s="18">
        <v>1.7929151932502017</v>
      </c>
      <c r="AR296" s="18">
        <v>2.909609777281469</v>
      </c>
      <c r="AS296" s="18">
        <v>7.543892301011229</v>
      </c>
      <c r="AT296" s="18">
        <v>39.82877349711521</v>
      </c>
      <c r="AU296" s="18" t="s">
        <v>493</v>
      </c>
    </row>
    <row r="297" spans="1:47" ht="12.75">
      <c r="A297" s="8" t="s">
        <v>271</v>
      </c>
      <c r="B297" t="s">
        <v>410</v>
      </c>
      <c r="C297" t="s">
        <v>400</v>
      </c>
      <c r="D297" s="3">
        <v>2687</v>
      </c>
      <c r="E297" s="3">
        <v>90</v>
      </c>
      <c r="F297" s="3">
        <v>0</v>
      </c>
      <c r="G297" s="3">
        <v>604</v>
      </c>
      <c r="H297" s="3">
        <v>425</v>
      </c>
      <c r="I297" s="3">
        <v>0</v>
      </c>
      <c r="J297" s="3">
        <v>1139</v>
      </c>
      <c r="K297" s="3">
        <v>4945</v>
      </c>
      <c r="L297" s="3">
        <v>5019</v>
      </c>
      <c r="M297" s="3">
        <v>-74</v>
      </c>
      <c r="N297" s="3">
        <v>-51</v>
      </c>
      <c r="O297" s="3">
        <v>548</v>
      </c>
      <c r="P297" s="3">
        <v>562</v>
      </c>
      <c r="Q297" s="3">
        <v>159</v>
      </c>
      <c r="R297" s="3">
        <v>0</v>
      </c>
      <c r="S297" s="3">
        <v>207</v>
      </c>
      <c r="T297" s="3">
        <v>487</v>
      </c>
      <c r="U297" s="3">
        <v>1963</v>
      </c>
      <c r="V297" s="3">
        <v>2143</v>
      </c>
      <c r="W297" s="3">
        <v>501</v>
      </c>
      <c r="X297" s="3">
        <v>103</v>
      </c>
      <c r="Y297" s="3">
        <v>0</v>
      </c>
      <c r="Z297" s="3">
        <v>277</v>
      </c>
      <c r="AA297" s="3">
        <v>3024</v>
      </c>
      <c r="AB297" s="3">
        <v>32</v>
      </c>
      <c r="AC297" s="3">
        <v>4282</v>
      </c>
      <c r="AD297" s="3">
        <v>477</v>
      </c>
      <c r="AE297" s="3">
        <v>1205</v>
      </c>
      <c r="AF297" s="3">
        <v>13</v>
      </c>
      <c r="AG297" s="3">
        <v>406</v>
      </c>
      <c r="AH297" s="3">
        <v>3502</v>
      </c>
      <c r="AI297" s="3">
        <v>0</v>
      </c>
      <c r="AJ297" s="3">
        <v>0</v>
      </c>
      <c r="AK297" s="3">
        <v>-784</v>
      </c>
      <c r="AL297" s="3">
        <v>3135</v>
      </c>
      <c r="AM297" s="3">
        <v>4855</v>
      </c>
      <c r="AN297" s="18">
        <v>-17.14109165808445</v>
      </c>
      <c r="AO297" s="18">
        <v>0.395850622406639</v>
      </c>
      <c r="AP297" s="18">
        <v>62.286302780638515</v>
      </c>
      <c r="AQ297" s="18">
        <v>-1.5242018537590112</v>
      </c>
      <c r="AR297" s="18">
        <v>-1.050463439752832</v>
      </c>
      <c r="AS297" s="18">
        <v>-16.148300720906285</v>
      </c>
      <c r="AT297" s="18">
        <v>44.65499485066941</v>
      </c>
      <c r="AU297" s="18">
        <v>-66.7574931880109</v>
      </c>
    </row>
    <row r="298" spans="1:47" ht="12.75">
      <c r="A298" s="8" t="s">
        <v>272</v>
      </c>
      <c r="B298" t="s">
        <v>410</v>
      </c>
      <c r="C298" t="s">
        <v>404</v>
      </c>
      <c r="D298" s="3">
        <v>6931</v>
      </c>
      <c r="E298" s="3">
        <v>155</v>
      </c>
      <c r="F298" s="3">
        <v>113</v>
      </c>
      <c r="G298" s="3">
        <v>1053</v>
      </c>
      <c r="H298" s="3">
        <v>1992</v>
      </c>
      <c r="I298" s="3">
        <v>359</v>
      </c>
      <c r="J298" s="3">
        <v>1507</v>
      </c>
      <c r="K298" s="3">
        <v>12110</v>
      </c>
      <c r="L298" s="3">
        <v>12267</v>
      </c>
      <c r="M298" s="3">
        <v>-157</v>
      </c>
      <c r="N298" s="3">
        <v>-31</v>
      </c>
      <c r="O298" s="3">
        <v>1208</v>
      </c>
      <c r="P298" s="3">
        <v>961</v>
      </c>
      <c r="Q298" s="3">
        <v>688</v>
      </c>
      <c r="R298" s="3">
        <v>147</v>
      </c>
      <c r="S298" s="3">
        <v>602</v>
      </c>
      <c r="T298" s="3">
        <v>795</v>
      </c>
      <c r="U298" s="3">
        <v>4401</v>
      </c>
      <c r="V298" s="3">
        <v>6188</v>
      </c>
      <c r="W298" s="3">
        <v>1281</v>
      </c>
      <c r="X298" s="3">
        <v>191</v>
      </c>
      <c r="Y298" s="3">
        <v>108</v>
      </c>
      <c r="Z298" s="3">
        <v>72</v>
      </c>
      <c r="AA298" s="3">
        <v>7840</v>
      </c>
      <c r="AB298" s="3">
        <v>26</v>
      </c>
      <c r="AC298" s="3">
        <v>10610</v>
      </c>
      <c r="AD298" s="3">
        <v>903</v>
      </c>
      <c r="AE298" s="3">
        <v>1081</v>
      </c>
      <c r="AF298" s="3">
        <v>2629</v>
      </c>
      <c r="AG298" s="3">
        <v>50</v>
      </c>
      <c r="AH298" s="3">
        <v>5744</v>
      </c>
      <c r="AI298" s="3">
        <v>0</v>
      </c>
      <c r="AJ298" s="3">
        <v>0</v>
      </c>
      <c r="AK298" s="3">
        <v>1747</v>
      </c>
      <c r="AL298" s="3">
        <v>7753</v>
      </c>
      <c r="AM298" s="3">
        <v>11727</v>
      </c>
      <c r="AN298" s="18">
        <v>9.337426451777949</v>
      </c>
      <c r="AO298" s="18">
        <v>0.8353376503237743</v>
      </c>
      <c r="AP298" s="18">
        <v>66.85426792871152</v>
      </c>
      <c r="AQ298" s="18">
        <v>-1.33879082459282</v>
      </c>
      <c r="AR298" s="18">
        <v>-0.26434723288138484</v>
      </c>
      <c r="AS298" s="18">
        <v>14.897245672379977</v>
      </c>
      <c r="AT298" s="18">
        <v>40.897075125778116</v>
      </c>
      <c r="AU298" s="18">
        <v>132.70283723245396</v>
      </c>
    </row>
    <row r="299" spans="1:47" ht="12.75">
      <c r="A299" s="8" t="s">
        <v>273</v>
      </c>
      <c r="B299" t="s">
        <v>410</v>
      </c>
      <c r="C299" t="s">
        <v>403</v>
      </c>
      <c r="D299" s="3">
        <v>9057</v>
      </c>
      <c r="E299" s="3">
        <v>193</v>
      </c>
      <c r="F299" s="3">
        <v>133</v>
      </c>
      <c r="G299" s="3">
        <v>184</v>
      </c>
      <c r="H299" s="3">
        <v>818</v>
      </c>
      <c r="I299" s="3">
        <v>232</v>
      </c>
      <c r="J299" s="3">
        <v>2638</v>
      </c>
      <c r="K299" s="3">
        <v>13255</v>
      </c>
      <c r="L299" s="3">
        <v>13959</v>
      </c>
      <c r="M299" s="3">
        <v>-704</v>
      </c>
      <c r="N299" s="3">
        <v>-560</v>
      </c>
      <c r="O299" s="3">
        <v>685</v>
      </c>
      <c r="P299" s="3">
        <v>1137</v>
      </c>
      <c r="Q299" s="3">
        <v>1043</v>
      </c>
      <c r="R299" s="3">
        <v>141</v>
      </c>
      <c r="S299" s="3">
        <v>621</v>
      </c>
      <c r="T299" s="3">
        <v>1214</v>
      </c>
      <c r="U299" s="3">
        <v>4841</v>
      </c>
      <c r="V299" s="3">
        <v>5291</v>
      </c>
      <c r="W299" s="3">
        <v>1554</v>
      </c>
      <c r="X299" s="3">
        <v>273</v>
      </c>
      <c r="Y299" s="3">
        <v>98</v>
      </c>
      <c r="Z299" s="3">
        <v>1123</v>
      </c>
      <c r="AA299" s="3">
        <v>8339</v>
      </c>
      <c r="AB299" s="3">
        <v>779</v>
      </c>
      <c r="AC299" s="3">
        <v>16599</v>
      </c>
      <c r="AD299" s="3">
        <v>5186</v>
      </c>
      <c r="AE299" s="3">
        <v>2439</v>
      </c>
      <c r="AF299" s="3">
        <v>4</v>
      </c>
      <c r="AG299" s="3">
        <v>1245</v>
      </c>
      <c r="AH299" s="3">
        <v>8352</v>
      </c>
      <c r="AI299" s="3">
        <v>0</v>
      </c>
      <c r="AJ299" s="3">
        <v>1227</v>
      </c>
      <c r="AK299" s="3">
        <v>7781</v>
      </c>
      <c r="AL299" s="3">
        <v>18097</v>
      </c>
      <c r="AM299" s="3">
        <v>12115</v>
      </c>
      <c r="AN299" s="18">
        <v>118.61370202228642</v>
      </c>
      <c r="AO299" s="18">
        <v>2.126281262812628</v>
      </c>
      <c r="AP299" s="18">
        <v>68.83202641353694</v>
      </c>
      <c r="AQ299" s="18">
        <v>-5.810978126289724</v>
      </c>
      <c r="AR299" s="18">
        <v>-4.622368964094098</v>
      </c>
      <c r="AS299" s="18">
        <v>64.22616591002888</v>
      </c>
      <c r="AT299" s="18">
        <v>25.24143623607098</v>
      </c>
      <c r="AU299" s="18" t="s">
        <v>493</v>
      </c>
    </row>
    <row r="300" spans="1:47" ht="12.75">
      <c r="A300" s="8" t="s">
        <v>274</v>
      </c>
      <c r="B300" t="s">
        <v>410</v>
      </c>
      <c r="C300" t="s">
        <v>403</v>
      </c>
      <c r="D300" s="3">
        <v>11797</v>
      </c>
      <c r="E300" s="3">
        <v>240</v>
      </c>
      <c r="F300" s="3">
        <v>0</v>
      </c>
      <c r="G300" s="3">
        <v>197</v>
      </c>
      <c r="H300" s="3">
        <v>2881</v>
      </c>
      <c r="I300" s="3">
        <v>266</v>
      </c>
      <c r="J300" s="3">
        <v>2025</v>
      </c>
      <c r="K300" s="3">
        <v>17406</v>
      </c>
      <c r="L300" s="3">
        <v>19000</v>
      </c>
      <c r="M300" s="3">
        <v>-1594</v>
      </c>
      <c r="N300" s="3">
        <v>-1316</v>
      </c>
      <c r="O300" s="3">
        <v>2107</v>
      </c>
      <c r="P300" s="3">
        <v>1408</v>
      </c>
      <c r="Q300" s="3">
        <v>2376</v>
      </c>
      <c r="R300" s="3">
        <v>22</v>
      </c>
      <c r="S300" s="3">
        <v>745</v>
      </c>
      <c r="T300" s="3">
        <v>768</v>
      </c>
      <c r="U300" s="3">
        <v>7426</v>
      </c>
      <c r="V300" s="3">
        <v>7726</v>
      </c>
      <c r="W300" s="3">
        <v>2195</v>
      </c>
      <c r="X300" s="3">
        <v>409</v>
      </c>
      <c r="Y300" s="3">
        <v>0</v>
      </c>
      <c r="Z300" s="3">
        <v>1019</v>
      </c>
      <c r="AA300" s="3">
        <v>11349</v>
      </c>
      <c r="AB300" s="3">
        <v>225</v>
      </c>
      <c r="AC300" s="3">
        <v>9772</v>
      </c>
      <c r="AD300" s="3">
        <v>5868</v>
      </c>
      <c r="AE300" s="3">
        <v>2083</v>
      </c>
      <c r="AF300" s="3">
        <v>0</v>
      </c>
      <c r="AG300" s="3">
        <v>184</v>
      </c>
      <c r="AH300" s="3">
        <v>8594</v>
      </c>
      <c r="AI300" s="3">
        <v>0</v>
      </c>
      <c r="AJ300" s="3">
        <v>0</v>
      </c>
      <c r="AK300" s="3">
        <v>4425</v>
      </c>
      <c r="AL300" s="3">
        <v>13373</v>
      </c>
      <c r="AM300" s="3">
        <v>17166</v>
      </c>
      <c r="AN300" s="18">
        <v>118.77490387976232</v>
      </c>
      <c r="AO300" s="18">
        <v>2.8170907345175227</v>
      </c>
      <c r="AP300" s="18">
        <v>66.11324711639287</v>
      </c>
      <c r="AQ300" s="18">
        <v>-9.28579750669929</v>
      </c>
      <c r="AR300" s="18">
        <v>-7.666317138529652</v>
      </c>
      <c r="AS300" s="18">
        <v>25.777700104858443</v>
      </c>
      <c r="AT300" s="18">
        <v>31.276942793894904</v>
      </c>
      <c r="AU300" s="18" t="s">
        <v>493</v>
      </c>
    </row>
    <row r="301" spans="1:47" ht="12.75">
      <c r="A301" s="8" t="s">
        <v>275</v>
      </c>
      <c r="B301" t="s">
        <v>410</v>
      </c>
      <c r="C301" t="s">
        <v>401</v>
      </c>
      <c r="D301" s="3">
        <v>10181</v>
      </c>
      <c r="E301" s="3">
        <v>265</v>
      </c>
      <c r="F301" s="3">
        <v>0</v>
      </c>
      <c r="G301" s="3">
        <v>0</v>
      </c>
      <c r="H301" s="3">
        <v>584</v>
      </c>
      <c r="I301" s="3">
        <v>267</v>
      </c>
      <c r="J301" s="3">
        <v>1972</v>
      </c>
      <c r="K301" s="3">
        <v>13269</v>
      </c>
      <c r="L301" s="3">
        <v>13073</v>
      </c>
      <c r="M301" s="3">
        <v>196</v>
      </c>
      <c r="N301" s="3">
        <v>316</v>
      </c>
      <c r="O301" s="3">
        <v>2030</v>
      </c>
      <c r="P301" s="3">
        <v>731</v>
      </c>
      <c r="Q301" s="3">
        <v>1224</v>
      </c>
      <c r="R301" s="3">
        <v>0</v>
      </c>
      <c r="S301" s="3">
        <v>509</v>
      </c>
      <c r="T301" s="3">
        <v>2396</v>
      </c>
      <c r="U301" s="3">
        <v>6890</v>
      </c>
      <c r="V301" s="3">
        <v>4304</v>
      </c>
      <c r="W301" s="3">
        <v>992</v>
      </c>
      <c r="X301" s="3">
        <v>282</v>
      </c>
      <c r="Y301" s="3">
        <v>275</v>
      </c>
      <c r="Z301" s="3">
        <v>264</v>
      </c>
      <c r="AA301" s="3">
        <v>6117</v>
      </c>
      <c r="AB301" s="3">
        <v>66</v>
      </c>
      <c r="AC301" s="3">
        <v>12021</v>
      </c>
      <c r="AD301" s="3">
        <v>2422</v>
      </c>
      <c r="AE301" s="3">
        <v>2701</v>
      </c>
      <c r="AF301" s="3">
        <v>3698</v>
      </c>
      <c r="AG301" s="3">
        <v>782</v>
      </c>
      <c r="AH301" s="3">
        <v>5111</v>
      </c>
      <c r="AI301" s="3">
        <v>0</v>
      </c>
      <c r="AJ301" s="3">
        <v>0</v>
      </c>
      <c r="AK301" s="3">
        <v>1447</v>
      </c>
      <c r="AL301" s="3">
        <v>7262</v>
      </c>
      <c r="AM301" s="3">
        <v>12786</v>
      </c>
      <c r="AN301" s="18">
        <v>44.50453621148131</v>
      </c>
      <c r="AO301" s="18">
        <v>0.8967049241021844</v>
      </c>
      <c r="AP301" s="18">
        <v>47.84138901923979</v>
      </c>
      <c r="AQ301" s="18">
        <v>1.5329266385108713</v>
      </c>
      <c r="AR301" s="18">
        <v>2.471453151884874</v>
      </c>
      <c r="AS301" s="18">
        <v>11.31706554043485</v>
      </c>
      <c r="AT301" s="18">
        <v>20.37384639449398</v>
      </c>
      <c r="AU301" s="18">
        <v>197.02463970246396</v>
      </c>
    </row>
    <row r="302" spans="1:47" ht="12.75">
      <c r="A302" s="8" t="s">
        <v>276</v>
      </c>
      <c r="B302" t="s">
        <v>410</v>
      </c>
      <c r="C302" t="s">
        <v>401</v>
      </c>
      <c r="D302" s="3">
        <v>8892</v>
      </c>
      <c r="E302" s="3">
        <v>250</v>
      </c>
      <c r="F302" s="3">
        <v>8</v>
      </c>
      <c r="G302" s="3">
        <v>192</v>
      </c>
      <c r="H302" s="3">
        <v>837</v>
      </c>
      <c r="I302" s="3">
        <v>185</v>
      </c>
      <c r="J302" s="3">
        <v>3797</v>
      </c>
      <c r="K302" s="3">
        <v>14161</v>
      </c>
      <c r="L302" s="3">
        <v>14712</v>
      </c>
      <c r="M302" s="3">
        <v>-551</v>
      </c>
      <c r="N302" s="3">
        <v>-273</v>
      </c>
      <c r="O302" s="3">
        <v>2241</v>
      </c>
      <c r="P302" s="3">
        <v>879</v>
      </c>
      <c r="Q302" s="3">
        <v>565</v>
      </c>
      <c r="R302" s="3">
        <v>80</v>
      </c>
      <c r="S302" s="3">
        <v>525</v>
      </c>
      <c r="T302" s="3">
        <v>2138</v>
      </c>
      <c r="U302" s="3">
        <v>6428</v>
      </c>
      <c r="V302" s="3">
        <v>6820</v>
      </c>
      <c r="W302" s="3">
        <v>930</v>
      </c>
      <c r="X302" s="3">
        <v>247</v>
      </c>
      <c r="Y302" s="3">
        <v>91</v>
      </c>
      <c r="Z302" s="3">
        <v>86</v>
      </c>
      <c r="AA302" s="3">
        <v>8174</v>
      </c>
      <c r="AB302" s="3">
        <v>110</v>
      </c>
      <c r="AC302" s="3">
        <v>9958</v>
      </c>
      <c r="AD302" s="3">
        <v>850</v>
      </c>
      <c r="AE302" s="3">
        <v>1970</v>
      </c>
      <c r="AF302" s="3">
        <v>1</v>
      </c>
      <c r="AG302" s="3">
        <v>100</v>
      </c>
      <c r="AH302" s="3">
        <v>8804</v>
      </c>
      <c r="AI302" s="3">
        <v>0</v>
      </c>
      <c r="AJ302" s="3">
        <v>0</v>
      </c>
      <c r="AK302" s="3">
        <v>-228</v>
      </c>
      <c r="AL302" s="3">
        <v>8737</v>
      </c>
      <c r="AM302" s="3">
        <v>12538</v>
      </c>
      <c r="AN302" s="18">
        <v>4.19205614930611</v>
      </c>
      <c r="AO302" s="18">
        <v>0.43147208121827413</v>
      </c>
      <c r="AP302" s="18">
        <v>65.19381081512203</v>
      </c>
      <c r="AQ302" s="18">
        <v>-4.394640293507736</v>
      </c>
      <c r="AR302" s="18">
        <v>-2.1773807624820547</v>
      </c>
      <c r="AS302" s="18">
        <v>-1.8184718455894082</v>
      </c>
      <c r="AT302" s="18">
        <v>29.079598022013087</v>
      </c>
      <c r="AU302" s="18" t="s">
        <v>493</v>
      </c>
    </row>
    <row r="303" spans="1:47" ht="12.75">
      <c r="A303" s="8" t="s">
        <v>277</v>
      </c>
      <c r="B303" t="s">
        <v>410</v>
      </c>
      <c r="C303" t="s">
        <v>405</v>
      </c>
      <c r="D303" s="3">
        <v>17927</v>
      </c>
      <c r="E303" s="3">
        <v>396</v>
      </c>
      <c r="F303" s="3">
        <v>129</v>
      </c>
      <c r="G303" s="3">
        <v>1441</v>
      </c>
      <c r="H303" s="3">
        <v>1957</v>
      </c>
      <c r="I303" s="3">
        <v>201</v>
      </c>
      <c r="J303" s="3">
        <v>6139</v>
      </c>
      <c r="K303" s="3">
        <v>28190</v>
      </c>
      <c r="L303" s="3">
        <v>28494</v>
      </c>
      <c r="M303" s="3">
        <v>-304</v>
      </c>
      <c r="N303" s="3">
        <v>328</v>
      </c>
      <c r="O303" s="3">
        <v>2289</v>
      </c>
      <c r="P303" s="3">
        <v>2192</v>
      </c>
      <c r="Q303" s="3">
        <v>2699</v>
      </c>
      <c r="R303" s="3">
        <v>364</v>
      </c>
      <c r="S303" s="3">
        <v>887</v>
      </c>
      <c r="T303" s="3">
        <v>593</v>
      </c>
      <c r="U303" s="3">
        <v>9024</v>
      </c>
      <c r="V303" s="3">
        <v>16775</v>
      </c>
      <c r="W303" s="3">
        <v>2170</v>
      </c>
      <c r="X303" s="3">
        <v>460</v>
      </c>
      <c r="Y303" s="3">
        <v>0</v>
      </c>
      <c r="Z303" s="3">
        <v>24</v>
      </c>
      <c r="AA303" s="3">
        <v>19429</v>
      </c>
      <c r="AB303" s="3">
        <v>41</v>
      </c>
      <c r="AC303" s="3">
        <v>14295</v>
      </c>
      <c r="AD303" s="3">
        <v>2662</v>
      </c>
      <c r="AE303" s="3">
        <v>2179</v>
      </c>
      <c r="AF303" s="3">
        <v>1879</v>
      </c>
      <c r="AG303" s="3">
        <v>160</v>
      </c>
      <c r="AH303" s="3">
        <v>10556</v>
      </c>
      <c r="AI303" s="3">
        <v>0</v>
      </c>
      <c r="AJ303" s="3">
        <v>0</v>
      </c>
      <c r="AK303" s="3">
        <v>1481</v>
      </c>
      <c r="AL303" s="3">
        <v>12739</v>
      </c>
      <c r="AM303" s="3">
        <v>27794</v>
      </c>
      <c r="AN303" s="18">
        <v>13.342448010361949</v>
      </c>
      <c r="AO303" s="18">
        <v>1.2216613125286828</v>
      </c>
      <c r="AP303" s="18">
        <v>69.90357631143412</v>
      </c>
      <c r="AQ303" s="18">
        <v>-1.0937612434338346</v>
      </c>
      <c r="AR303" s="18">
        <v>1.1801108152838742</v>
      </c>
      <c r="AS303" s="18">
        <v>5.328488162912858</v>
      </c>
      <c r="AT303" s="18">
        <v>35.50046772684752</v>
      </c>
      <c r="AU303" s="18">
        <v>82.95923041685754</v>
      </c>
    </row>
    <row r="304" spans="1:47" ht="12.75">
      <c r="A304" s="8" t="s">
        <v>278</v>
      </c>
      <c r="B304" t="s">
        <v>410</v>
      </c>
      <c r="C304" t="s">
        <v>402</v>
      </c>
      <c r="D304" s="3">
        <v>3298</v>
      </c>
      <c r="E304" s="3">
        <v>77</v>
      </c>
      <c r="F304" s="3">
        <v>10</v>
      </c>
      <c r="G304" s="3">
        <v>192</v>
      </c>
      <c r="H304" s="3">
        <v>409</v>
      </c>
      <c r="I304" s="3">
        <v>118</v>
      </c>
      <c r="J304" s="3">
        <v>298</v>
      </c>
      <c r="K304" s="3">
        <v>4402</v>
      </c>
      <c r="L304" s="3">
        <v>4372</v>
      </c>
      <c r="M304" s="3">
        <v>30</v>
      </c>
      <c r="N304" s="3">
        <v>68</v>
      </c>
      <c r="O304" s="3">
        <v>373</v>
      </c>
      <c r="P304" s="3">
        <v>337</v>
      </c>
      <c r="Q304" s="3">
        <v>127</v>
      </c>
      <c r="R304" s="3">
        <v>63</v>
      </c>
      <c r="S304" s="3">
        <v>213</v>
      </c>
      <c r="T304" s="3">
        <v>117</v>
      </c>
      <c r="U304" s="3">
        <v>1230</v>
      </c>
      <c r="V304" s="3">
        <v>1900</v>
      </c>
      <c r="W304" s="3">
        <v>549</v>
      </c>
      <c r="X304" s="3">
        <v>98</v>
      </c>
      <c r="Y304" s="3">
        <v>60</v>
      </c>
      <c r="Z304" s="3">
        <v>535</v>
      </c>
      <c r="AA304" s="3">
        <v>3142</v>
      </c>
      <c r="AB304" s="3">
        <v>0</v>
      </c>
      <c r="AC304" s="3">
        <v>4958</v>
      </c>
      <c r="AD304" s="3">
        <v>873</v>
      </c>
      <c r="AE304" s="3">
        <v>521</v>
      </c>
      <c r="AF304" s="3">
        <v>864</v>
      </c>
      <c r="AG304" s="3">
        <v>0</v>
      </c>
      <c r="AH304" s="3">
        <v>3522</v>
      </c>
      <c r="AI304" s="3">
        <v>0</v>
      </c>
      <c r="AJ304" s="3">
        <v>0</v>
      </c>
      <c r="AK304" s="3">
        <v>811</v>
      </c>
      <c r="AL304" s="3">
        <v>4446</v>
      </c>
      <c r="AM304" s="3">
        <v>4325</v>
      </c>
      <c r="AN304" s="18">
        <v>59.41271676300578</v>
      </c>
      <c r="AO304" s="18">
        <v>1.6756238003838773</v>
      </c>
      <c r="AP304" s="18">
        <v>72.64739884393063</v>
      </c>
      <c r="AQ304" s="18">
        <v>0.6936416184971098</v>
      </c>
      <c r="AR304" s="18">
        <v>1.5722543352601155</v>
      </c>
      <c r="AS304" s="18">
        <v>18.7514450867052</v>
      </c>
      <c r="AT304" s="18">
        <v>23.74566473988439</v>
      </c>
      <c r="AU304" s="18">
        <v>100.75757575757575</v>
      </c>
    </row>
    <row r="305" spans="1:47" ht="12.75">
      <c r="A305" s="8" t="s">
        <v>279</v>
      </c>
      <c r="B305" t="s">
        <v>410</v>
      </c>
      <c r="C305" t="s">
        <v>405</v>
      </c>
      <c r="D305" s="3">
        <v>14595</v>
      </c>
      <c r="E305" s="3">
        <v>887</v>
      </c>
      <c r="F305" s="3">
        <v>0</v>
      </c>
      <c r="G305" s="3">
        <v>323</v>
      </c>
      <c r="H305" s="3">
        <v>1962</v>
      </c>
      <c r="I305" s="3">
        <v>0</v>
      </c>
      <c r="J305" s="3">
        <v>3680</v>
      </c>
      <c r="K305" s="3">
        <v>21447</v>
      </c>
      <c r="L305" s="3">
        <v>18611</v>
      </c>
      <c r="M305" s="3">
        <v>2836</v>
      </c>
      <c r="N305" s="3">
        <v>3408</v>
      </c>
      <c r="O305" s="3">
        <v>2256</v>
      </c>
      <c r="P305" s="3">
        <v>1573</v>
      </c>
      <c r="Q305" s="3">
        <v>1336</v>
      </c>
      <c r="R305" s="3">
        <v>0</v>
      </c>
      <c r="S305" s="3">
        <v>2019</v>
      </c>
      <c r="T305" s="3">
        <v>778</v>
      </c>
      <c r="U305" s="3">
        <v>7962</v>
      </c>
      <c r="V305" s="3">
        <v>8758</v>
      </c>
      <c r="W305" s="3">
        <v>1753</v>
      </c>
      <c r="X305" s="3">
        <v>848</v>
      </c>
      <c r="Y305" s="3">
        <v>0</v>
      </c>
      <c r="Z305" s="3">
        <v>0</v>
      </c>
      <c r="AA305" s="3">
        <v>11359</v>
      </c>
      <c r="AB305" s="3">
        <v>-710</v>
      </c>
      <c r="AC305" s="3">
        <v>9140</v>
      </c>
      <c r="AD305" s="3">
        <v>2484</v>
      </c>
      <c r="AE305" s="3">
        <v>10532</v>
      </c>
      <c r="AF305" s="3">
        <v>1673</v>
      </c>
      <c r="AG305" s="3">
        <v>2506</v>
      </c>
      <c r="AH305" s="3">
        <v>5381</v>
      </c>
      <c r="AI305" s="3">
        <v>0</v>
      </c>
      <c r="AJ305" s="3">
        <v>0</v>
      </c>
      <c r="AK305" s="3">
        <v>-10481</v>
      </c>
      <c r="AL305" s="3">
        <v>-3087</v>
      </c>
      <c r="AM305" s="3">
        <v>20560</v>
      </c>
      <c r="AN305" s="18">
        <v>25.72397859922179</v>
      </c>
      <c r="AO305" s="18">
        <v>0.2358526395746297</v>
      </c>
      <c r="AP305" s="18">
        <v>55.24805447470818</v>
      </c>
      <c r="AQ305" s="18">
        <v>13.793774319066149</v>
      </c>
      <c r="AR305" s="18">
        <v>16.57587548638132</v>
      </c>
      <c r="AS305" s="18">
        <v>-50.97762645914396</v>
      </c>
      <c r="AT305" s="18">
        <v>29.012645914396884</v>
      </c>
      <c r="AU305" s="18">
        <v>-21.00850259801606</v>
      </c>
    </row>
    <row r="306" spans="1:47" ht="12.75">
      <c r="A306" s="8" t="s">
        <v>280</v>
      </c>
      <c r="B306" t="s">
        <v>410</v>
      </c>
      <c r="C306" t="s">
        <v>406</v>
      </c>
      <c r="D306" s="3">
        <v>26265</v>
      </c>
      <c r="E306" s="3">
        <v>0</v>
      </c>
      <c r="F306" s="3">
        <v>0</v>
      </c>
      <c r="G306" s="3">
        <v>226</v>
      </c>
      <c r="H306" s="3">
        <v>1299</v>
      </c>
      <c r="I306" s="3">
        <v>13</v>
      </c>
      <c r="J306" s="3">
        <v>2155</v>
      </c>
      <c r="K306" s="3">
        <v>29958</v>
      </c>
      <c r="L306" s="3">
        <v>27258</v>
      </c>
      <c r="M306" s="3">
        <v>2700</v>
      </c>
      <c r="N306" s="3">
        <v>2890</v>
      </c>
      <c r="O306" s="3">
        <v>2524</v>
      </c>
      <c r="P306" s="3">
        <v>1527</v>
      </c>
      <c r="Q306" s="3">
        <v>2337</v>
      </c>
      <c r="R306" s="3">
        <v>97</v>
      </c>
      <c r="S306" s="3">
        <v>792</v>
      </c>
      <c r="T306" s="3">
        <v>3456</v>
      </c>
      <c r="U306" s="3">
        <v>10733</v>
      </c>
      <c r="V306" s="3">
        <v>15154</v>
      </c>
      <c r="W306" s="3">
        <v>0</v>
      </c>
      <c r="X306" s="3">
        <v>295</v>
      </c>
      <c r="Y306" s="3">
        <v>0</v>
      </c>
      <c r="Z306" s="3">
        <v>0</v>
      </c>
      <c r="AA306" s="3">
        <v>15449</v>
      </c>
      <c r="AB306" s="3">
        <v>1076</v>
      </c>
      <c r="AC306" s="3">
        <v>15184</v>
      </c>
      <c r="AD306" s="3">
        <v>4625</v>
      </c>
      <c r="AE306" s="3">
        <v>4590</v>
      </c>
      <c r="AF306" s="3">
        <v>208</v>
      </c>
      <c r="AG306" s="3">
        <v>2824</v>
      </c>
      <c r="AH306" s="3">
        <v>9183</v>
      </c>
      <c r="AI306" s="3">
        <v>0</v>
      </c>
      <c r="AJ306" s="3">
        <v>0</v>
      </c>
      <c r="AK306" s="3">
        <v>2490</v>
      </c>
      <c r="AL306" s="3">
        <v>12187</v>
      </c>
      <c r="AM306" s="3">
        <v>29394</v>
      </c>
      <c r="AN306" s="18">
        <v>45.34871062121521</v>
      </c>
      <c r="AO306" s="18">
        <v>1.0076252723311547</v>
      </c>
      <c r="AP306" s="18">
        <v>52.55834524052527</v>
      </c>
      <c r="AQ306" s="18">
        <v>9.185548071034905</v>
      </c>
      <c r="AR306" s="18">
        <v>9.831938490848472</v>
      </c>
      <c r="AS306" s="18">
        <v>8.471116554398856</v>
      </c>
      <c r="AT306" s="18">
        <v>10.645029597877112</v>
      </c>
      <c r="AU306" s="18">
        <v>35.98535286284953</v>
      </c>
    </row>
    <row r="307" spans="1:47" ht="12.75">
      <c r="A307" s="8" t="s">
        <v>281</v>
      </c>
      <c r="B307" t="s">
        <v>410</v>
      </c>
      <c r="C307" t="s">
        <v>403</v>
      </c>
      <c r="D307" s="3">
        <v>9134</v>
      </c>
      <c r="E307" s="3">
        <v>163</v>
      </c>
      <c r="F307" s="3">
        <v>1347</v>
      </c>
      <c r="G307" s="3">
        <v>112</v>
      </c>
      <c r="H307" s="3">
        <v>615</v>
      </c>
      <c r="I307" s="3">
        <v>0</v>
      </c>
      <c r="J307" s="3">
        <v>4875</v>
      </c>
      <c r="K307" s="3">
        <v>16246</v>
      </c>
      <c r="L307" s="3">
        <v>14570</v>
      </c>
      <c r="M307" s="3">
        <v>1676</v>
      </c>
      <c r="N307" s="3">
        <v>1901</v>
      </c>
      <c r="O307" s="3">
        <v>1244</v>
      </c>
      <c r="P307" s="3">
        <v>1969</v>
      </c>
      <c r="Q307" s="3">
        <v>905</v>
      </c>
      <c r="R307" s="3">
        <v>0</v>
      </c>
      <c r="S307" s="3">
        <v>576</v>
      </c>
      <c r="T307" s="3">
        <v>1355</v>
      </c>
      <c r="U307" s="3">
        <v>6049</v>
      </c>
      <c r="V307" s="3">
        <v>7033</v>
      </c>
      <c r="W307" s="3">
        <v>1191</v>
      </c>
      <c r="X307" s="3">
        <v>174</v>
      </c>
      <c r="Y307" s="3">
        <v>0</v>
      </c>
      <c r="Z307" s="3">
        <v>123</v>
      </c>
      <c r="AA307" s="3">
        <v>8521</v>
      </c>
      <c r="AB307" s="3">
        <v>0</v>
      </c>
      <c r="AC307" s="3">
        <v>6252</v>
      </c>
      <c r="AD307" s="3">
        <v>9122</v>
      </c>
      <c r="AE307" s="3">
        <v>4401</v>
      </c>
      <c r="AF307" s="3">
        <v>0</v>
      </c>
      <c r="AG307" s="3">
        <v>305</v>
      </c>
      <c r="AH307" s="3">
        <v>4362</v>
      </c>
      <c r="AI307" s="3">
        <v>3171</v>
      </c>
      <c r="AJ307" s="3">
        <v>0</v>
      </c>
      <c r="AK307" s="3">
        <v>2151</v>
      </c>
      <c r="AL307" s="3">
        <v>10668</v>
      </c>
      <c r="AM307" s="3">
        <v>15374</v>
      </c>
      <c r="AN307" s="18">
        <v>168.51632626512293</v>
      </c>
      <c r="AO307" s="18">
        <v>2.072710747557373</v>
      </c>
      <c r="AP307" s="18">
        <v>55.424743072720176</v>
      </c>
      <c r="AQ307" s="18">
        <v>10.901522050214648</v>
      </c>
      <c r="AR307" s="18">
        <v>12.365031871991675</v>
      </c>
      <c r="AS307" s="18">
        <v>13.991153896188372</v>
      </c>
      <c r="AT307" s="18">
        <v>40.58800572394953</v>
      </c>
      <c r="AU307" s="18">
        <v>6.263875673961307</v>
      </c>
    </row>
    <row r="308" spans="1:47" ht="12.75">
      <c r="A308" s="8" t="s">
        <v>282</v>
      </c>
      <c r="B308" t="s">
        <v>410</v>
      </c>
      <c r="C308" t="s">
        <v>406</v>
      </c>
      <c r="D308" s="3">
        <v>8783</v>
      </c>
      <c r="E308" s="3">
        <v>223</v>
      </c>
      <c r="F308" s="3">
        <v>59</v>
      </c>
      <c r="G308" s="3">
        <v>632</v>
      </c>
      <c r="H308" s="3">
        <v>1926</v>
      </c>
      <c r="I308" s="3">
        <v>0</v>
      </c>
      <c r="J308" s="3">
        <v>2487</v>
      </c>
      <c r="K308" s="3">
        <v>14110</v>
      </c>
      <c r="L308" s="3">
        <v>13845</v>
      </c>
      <c r="M308" s="3">
        <v>265</v>
      </c>
      <c r="N308" s="3">
        <v>449</v>
      </c>
      <c r="O308" s="3">
        <v>1450</v>
      </c>
      <c r="P308" s="3">
        <v>1287</v>
      </c>
      <c r="Q308" s="3">
        <v>565</v>
      </c>
      <c r="R308" s="3">
        <v>49</v>
      </c>
      <c r="S308" s="3">
        <v>686</v>
      </c>
      <c r="T308" s="3">
        <v>776</v>
      </c>
      <c r="U308" s="3">
        <v>4813</v>
      </c>
      <c r="V308" s="3">
        <v>7494</v>
      </c>
      <c r="W308" s="3">
        <v>827</v>
      </c>
      <c r="X308" s="3">
        <v>248</v>
      </c>
      <c r="Y308" s="3">
        <v>50</v>
      </c>
      <c r="Z308" s="3">
        <v>413</v>
      </c>
      <c r="AA308" s="3">
        <v>9032</v>
      </c>
      <c r="AB308" s="3">
        <v>0</v>
      </c>
      <c r="AC308" s="3">
        <v>10908</v>
      </c>
      <c r="AD308" s="3">
        <v>1390</v>
      </c>
      <c r="AE308" s="3">
        <v>1816</v>
      </c>
      <c r="AF308" s="3">
        <v>799</v>
      </c>
      <c r="AG308" s="3">
        <v>0</v>
      </c>
      <c r="AH308" s="3">
        <v>8561</v>
      </c>
      <c r="AI308" s="3">
        <v>0</v>
      </c>
      <c r="AJ308" s="3">
        <v>0</v>
      </c>
      <c r="AK308" s="3">
        <v>649</v>
      </c>
      <c r="AL308" s="3">
        <v>9683</v>
      </c>
      <c r="AM308" s="3">
        <v>13887</v>
      </c>
      <c r="AN308" s="18">
        <v>20.422337437891553</v>
      </c>
      <c r="AO308" s="18">
        <v>0.7654185022026432</v>
      </c>
      <c r="AP308" s="18">
        <v>65.03924533736588</v>
      </c>
      <c r="AQ308" s="18">
        <v>1.9082595232951682</v>
      </c>
      <c r="AR308" s="18">
        <v>3.233239720602002</v>
      </c>
      <c r="AS308" s="18">
        <v>4.673435587239864</v>
      </c>
      <c r="AT308" s="18">
        <v>36.75379851659826</v>
      </c>
      <c r="AU308" s="18">
        <v>77.98573975044563</v>
      </c>
    </row>
    <row r="309" spans="1:47" ht="12.75">
      <c r="A309" s="8" t="s">
        <v>283</v>
      </c>
      <c r="B309" t="s">
        <v>410</v>
      </c>
      <c r="C309" t="s">
        <v>401</v>
      </c>
      <c r="D309" s="3">
        <v>6929</v>
      </c>
      <c r="E309" s="3">
        <v>241</v>
      </c>
      <c r="F309" s="3">
        <v>47</v>
      </c>
      <c r="G309" s="3">
        <v>720</v>
      </c>
      <c r="H309" s="3">
        <v>608</v>
      </c>
      <c r="I309" s="3">
        <v>206</v>
      </c>
      <c r="J309" s="3">
        <v>2026</v>
      </c>
      <c r="K309" s="3">
        <v>10777</v>
      </c>
      <c r="L309" s="3">
        <v>10868</v>
      </c>
      <c r="M309" s="3">
        <v>-91</v>
      </c>
      <c r="N309" s="3">
        <v>425</v>
      </c>
      <c r="O309" s="3">
        <v>953</v>
      </c>
      <c r="P309" s="3">
        <v>989</v>
      </c>
      <c r="Q309" s="3">
        <v>377</v>
      </c>
      <c r="R309" s="3">
        <v>119</v>
      </c>
      <c r="S309" s="3">
        <v>770</v>
      </c>
      <c r="T309" s="3">
        <v>844</v>
      </c>
      <c r="U309" s="3">
        <v>4052</v>
      </c>
      <c r="V309" s="3">
        <v>5239</v>
      </c>
      <c r="W309" s="3">
        <v>1148</v>
      </c>
      <c r="X309" s="3">
        <v>198</v>
      </c>
      <c r="Y309" s="3">
        <v>88</v>
      </c>
      <c r="Z309" s="3">
        <v>72</v>
      </c>
      <c r="AA309" s="3">
        <v>6745</v>
      </c>
      <c r="AB309" s="3">
        <v>71</v>
      </c>
      <c r="AC309" s="3">
        <v>9953</v>
      </c>
      <c r="AD309" s="3">
        <v>1761</v>
      </c>
      <c r="AE309" s="3">
        <v>1890</v>
      </c>
      <c r="AF309" s="3">
        <v>2625</v>
      </c>
      <c r="AG309" s="3">
        <v>149</v>
      </c>
      <c r="AH309" s="3">
        <v>4605</v>
      </c>
      <c r="AI309" s="3">
        <v>0</v>
      </c>
      <c r="AJ309" s="3">
        <v>0</v>
      </c>
      <c r="AK309" s="3">
        <v>1457</v>
      </c>
      <c r="AL309" s="3">
        <v>7050</v>
      </c>
      <c r="AM309" s="3">
        <v>10536</v>
      </c>
      <c r="AN309" s="18">
        <v>35.71706529992407</v>
      </c>
      <c r="AO309" s="18">
        <v>0.9317460317460318</v>
      </c>
      <c r="AP309" s="18">
        <v>64.01860288534547</v>
      </c>
      <c r="AQ309" s="18">
        <v>-0.8637053910402429</v>
      </c>
      <c r="AR309" s="18">
        <v>4.0337889141989365</v>
      </c>
      <c r="AS309" s="18">
        <v>13.828777524677296</v>
      </c>
      <c r="AT309" s="18">
        <v>34.235003796507215</v>
      </c>
      <c r="AU309" s="18">
        <v>118.48670756646217</v>
      </c>
    </row>
    <row r="310" spans="1:47" ht="12.75">
      <c r="A310" s="8" t="s">
        <v>284</v>
      </c>
      <c r="B310" t="s">
        <v>410</v>
      </c>
      <c r="C310" t="s">
        <v>399</v>
      </c>
      <c r="D310" s="3">
        <v>12181</v>
      </c>
      <c r="E310" s="3">
        <v>0</v>
      </c>
      <c r="F310" s="3">
        <v>2346</v>
      </c>
      <c r="G310" s="3">
        <v>0</v>
      </c>
      <c r="H310" s="3">
        <v>1394</v>
      </c>
      <c r="I310" s="3">
        <v>0</v>
      </c>
      <c r="J310" s="3">
        <v>2091</v>
      </c>
      <c r="K310" s="3">
        <v>18012</v>
      </c>
      <c r="L310" s="3">
        <v>19139</v>
      </c>
      <c r="M310" s="3">
        <v>-1127</v>
      </c>
      <c r="N310" s="3">
        <v>-702</v>
      </c>
      <c r="O310" s="3">
        <v>2019</v>
      </c>
      <c r="P310" s="3">
        <v>1577</v>
      </c>
      <c r="Q310" s="3">
        <v>749</v>
      </c>
      <c r="R310" s="3">
        <v>0</v>
      </c>
      <c r="S310" s="3">
        <v>889</v>
      </c>
      <c r="T310" s="3">
        <v>668</v>
      </c>
      <c r="U310" s="3">
        <v>5902</v>
      </c>
      <c r="V310" s="3">
        <v>9603</v>
      </c>
      <c r="W310" s="3">
        <v>1760</v>
      </c>
      <c r="X310" s="3">
        <v>579</v>
      </c>
      <c r="Y310" s="3">
        <v>219</v>
      </c>
      <c r="Z310" s="3">
        <v>0</v>
      </c>
      <c r="AA310" s="3">
        <v>12161</v>
      </c>
      <c r="AB310" s="3">
        <v>1076</v>
      </c>
      <c r="AC310" s="3">
        <v>23038</v>
      </c>
      <c r="AD310" s="3">
        <v>1404</v>
      </c>
      <c r="AE310" s="3">
        <v>2826</v>
      </c>
      <c r="AF310" s="3">
        <v>138</v>
      </c>
      <c r="AG310" s="3">
        <v>818</v>
      </c>
      <c r="AH310" s="3">
        <v>19859</v>
      </c>
      <c r="AI310" s="3">
        <v>7</v>
      </c>
      <c r="AJ310" s="3">
        <v>0</v>
      </c>
      <c r="AK310" s="3">
        <v>-700</v>
      </c>
      <c r="AL310" s="3">
        <v>20660</v>
      </c>
      <c r="AM310" s="3">
        <v>18012</v>
      </c>
      <c r="AN310" s="18">
        <v>14.488951809904508</v>
      </c>
      <c r="AO310" s="18">
        <v>0.4968152866242038</v>
      </c>
      <c r="AP310" s="18">
        <v>67.51610037752609</v>
      </c>
      <c r="AQ310" s="18">
        <v>-6.256939817899178</v>
      </c>
      <c r="AR310" s="18">
        <v>-3.8974017321785475</v>
      </c>
      <c r="AS310" s="18">
        <v>-3.886298023539862</v>
      </c>
      <c r="AT310" s="18">
        <v>32.372862536087055</v>
      </c>
      <c r="AU310" s="18" t="s">
        <v>493</v>
      </c>
    </row>
    <row r="311" spans="1:47" ht="12.75">
      <c r="A311" s="8" t="s">
        <v>285</v>
      </c>
      <c r="B311" t="s">
        <v>410</v>
      </c>
      <c r="C311" t="s">
        <v>399</v>
      </c>
      <c r="D311" s="3">
        <v>4670</v>
      </c>
      <c r="E311" s="3">
        <v>131</v>
      </c>
      <c r="F311" s="3">
        <v>0</v>
      </c>
      <c r="G311" s="3">
        <v>570</v>
      </c>
      <c r="H311" s="3">
        <v>323</v>
      </c>
      <c r="I311" s="3">
        <v>200</v>
      </c>
      <c r="J311" s="3">
        <v>976</v>
      </c>
      <c r="K311" s="3">
        <v>6870</v>
      </c>
      <c r="L311" s="3">
        <v>6842</v>
      </c>
      <c r="M311" s="3">
        <v>28</v>
      </c>
      <c r="N311" s="3">
        <v>95</v>
      </c>
      <c r="O311" s="3">
        <v>597</v>
      </c>
      <c r="P311" s="3">
        <v>455</v>
      </c>
      <c r="Q311" s="3">
        <v>462</v>
      </c>
      <c r="R311" s="3">
        <v>120</v>
      </c>
      <c r="S311" s="3">
        <v>270</v>
      </c>
      <c r="T311" s="3">
        <v>164</v>
      </c>
      <c r="U311" s="3">
        <v>2068</v>
      </c>
      <c r="V311" s="3">
        <v>3686</v>
      </c>
      <c r="W311" s="3">
        <v>907</v>
      </c>
      <c r="X311" s="3">
        <v>148</v>
      </c>
      <c r="Y311" s="3">
        <v>82</v>
      </c>
      <c r="Z311" s="3">
        <v>0</v>
      </c>
      <c r="AA311" s="3">
        <v>4823</v>
      </c>
      <c r="AB311" s="3">
        <v>-49</v>
      </c>
      <c r="AC311" s="3">
        <v>3771</v>
      </c>
      <c r="AD311" s="3">
        <v>2210</v>
      </c>
      <c r="AE311" s="3">
        <v>1102</v>
      </c>
      <c r="AF311" s="3">
        <v>0</v>
      </c>
      <c r="AG311" s="3">
        <v>388</v>
      </c>
      <c r="AH311" s="3">
        <v>2813</v>
      </c>
      <c r="AI311" s="3">
        <v>12</v>
      </c>
      <c r="AJ311" s="3">
        <v>0</v>
      </c>
      <c r="AK311" s="3">
        <v>1052</v>
      </c>
      <c r="AL311" s="3">
        <v>4491</v>
      </c>
      <c r="AM311" s="3">
        <v>6739</v>
      </c>
      <c r="AN311" s="18">
        <v>96.896423801751</v>
      </c>
      <c r="AO311" s="18">
        <v>2.0054446460980038</v>
      </c>
      <c r="AP311" s="18">
        <v>71.56848197061879</v>
      </c>
      <c r="AQ311" s="18">
        <v>0.41549191274669833</v>
      </c>
      <c r="AR311" s="18">
        <v>1.409704703962012</v>
      </c>
      <c r="AS311" s="18">
        <v>15.61062472176881</v>
      </c>
      <c r="AT311" s="18">
        <v>30.70188455260424</v>
      </c>
      <c r="AU311" s="18" t="s">
        <v>493</v>
      </c>
    </row>
    <row r="312" spans="1:47" s="6" customFormat="1" ht="12.75">
      <c r="A312" s="14" t="s">
        <v>458</v>
      </c>
      <c r="D312" s="15">
        <f>SUM(D39:D311)</f>
        <v>2410899</v>
      </c>
      <c r="E312" s="15">
        <f aca="true" t="shared" si="2" ref="E312:AM312">SUM(E39:E311)</f>
        <v>83462</v>
      </c>
      <c r="F312" s="15">
        <f t="shared" si="2"/>
        <v>28793</v>
      </c>
      <c r="G312" s="15">
        <f t="shared" si="2"/>
        <v>116596</v>
      </c>
      <c r="H312" s="15">
        <f t="shared" si="2"/>
        <v>313643</v>
      </c>
      <c r="I312" s="15">
        <f t="shared" si="2"/>
        <v>60394</v>
      </c>
      <c r="J312" s="15">
        <f t="shared" si="2"/>
        <v>667624</v>
      </c>
      <c r="K312" s="15">
        <f t="shared" si="2"/>
        <v>3681408</v>
      </c>
      <c r="L312" s="15">
        <f t="shared" si="2"/>
        <v>3703679</v>
      </c>
      <c r="M312" s="15">
        <f t="shared" si="2"/>
        <v>-22270</v>
      </c>
      <c r="N312" s="15">
        <f t="shared" si="2"/>
        <v>105200</v>
      </c>
      <c r="O312" s="15">
        <f t="shared" si="2"/>
        <v>335083</v>
      </c>
      <c r="P312" s="15">
        <f t="shared" si="2"/>
        <v>315050</v>
      </c>
      <c r="Q312" s="15">
        <f t="shared" si="2"/>
        <v>239438</v>
      </c>
      <c r="R312" s="15">
        <f t="shared" si="2"/>
        <v>39208</v>
      </c>
      <c r="S312" s="15">
        <f t="shared" si="2"/>
        <v>210414</v>
      </c>
      <c r="T312" s="15">
        <f t="shared" si="2"/>
        <v>242126</v>
      </c>
      <c r="U312" s="15">
        <f t="shared" si="2"/>
        <v>1381321</v>
      </c>
      <c r="V312" s="15">
        <f t="shared" si="2"/>
        <v>1745123</v>
      </c>
      <c r="W312" s="15">
        <f t="shared" si="2"/>
        <v>359694</v>
      </c>
      <c r="X312" s="15">
        <f t="shared" si="2"/>
        <v>84431</v>
      </c>
      <c r="Y312" s="15">
        <f t="shared" si="2"/>
        <v>22553</v>
      </c>
      <c r="Z312" s="15">
        <f t="shared" si="2"/>
        <v>85618</v>
      </c>
      <c r="AA312" s="15">
        <f t="shared" si="2"/>
        <v>2297402</v>
      </c>
      <c r="AB312" s="15">
        <f t="shared" si="2"/>
        <v>24924</v>
      </c>
      <c r="AC312" s="15">
        <f t="shared" si="2"/>
        <v>3655249</v>
      </c>
      <c r="AD312" s="15">
        <f t="shared" si="2"/>
        <v>899252</v>
      </c>
      <c r="AE312" s="15">
        <f t="shared" si="2"/>
        <v>617912</v>
      </c>
      <c r="AF312" s="15">
        <f t="shared" si="2"/>
        <v>176228</v>
      </c>
      <c r="AG312" s="15">
        <f t="shared" si="2"/>
        <v>180788</v>
      </c>
      <c r="AH312" s="15">
        <f t="shared" si="2"/>
        <v>2450555</v>
      </c>
      <c r="AI312" s="15">
        <f t="shared" si="2"/>
        <v>28585</v>
      </c>
      <c r="AJ312" s="15">
        <f t="shared" si="2"/>
        <v>77330</v>
      </c>
      <c r="AK312" s="15">
        <f t="shared" si="2"/>
        <v>592962</v>
      </c>
      <c r="AL312" s="3">
        <f>SUM(AL39:AL311)</f>
        <v>3580402</v>
      </c>
      <c r="AM312" s="15">
        <f t="shared" si="2"/>
        <v>3532171</v>
      </c>
      <c r="AN312" s="19" t="s">
        <v>493</v>
      </c>
      <c r="AO312" s="19" t="s">
        <v>493</v>
      </c>
      <c r="AP312" s="19" t="s">
        <v>493</v>
      </c>
      <c r="AQ312" s="19" t="s">
        <v>493</v>
      </c>
      <c r="AR312" s="19" t="s">
        <v>493</v>
      </c>
      <c r="AS312" s="19" t="s">
        <v>493</v>
      </c>
      <c r="AT312" s="19" t="s">
        <v>493</v>
      </c>
      <c r="AU312" s="19" t="s">
        <v>493</v>
      </c>
    </row>
    <row r="313" ht="12.75">
      <c r="A313" s="12" t="s">
        <v>465</v>
      </c>
    </row>
    <row r="314" spans="1:47" ht="12.75">
      <c r="A314" s="17" t="s">
        <v>467</v>
      </c>
      <c r="B314" t="s">
        <v>411</v>
      </c>
      <c r="C314" t="s">
        <v>405</v>
      </c>
      <c r="D314" s="3">
        <v>3602</v>
      </c>
      <c r="E314" s="3">
        <v>101</v>
      </c>
      <c r="F314" s="3">
        <v>0</v>
      </c>
      <c r="G314" s="3">
        <v>0</v>
      </c>
      <c r="H314" s="3">
        <v>54</v>
      </c>
      <c r="I314" s="3">
        <v>120</v>
      </c>
      <c r="J314" s="3">
        <v>297</v>
      </c>
      <c r="K314" s="3">
        <v>4174</v>
      </c>
      <c r="L314" s="3">
        <v>4072</v>
      </c>
      <c r="M314" s="3">
        <v>102</v>
      </c>
      <c r="N314" s="3">
        <v>139</v>
      </c>
      <c r="O314" s="3">
        <v>370</v>
      </c>
      <c r="P314" s="3">
        <v>356</v>
      </c>
      <c r="Q314" s="3">
        <v>193</v>
      </c>
      <c r="R314" s="3">
        <v>71</v>
      </c>
      <c r="S314" s="3">
        <v>165</v>
      </c>
      <c r="T314" s="3">
        <v>73</v>
      </c>
      <c r="U314" s="3">
        <v>1228</v>
      </c>
      <c r="V314" s="3">
        <v>2144</v>
      </c>
      <c r="W314" s="3">
        <v>358</v>
      </c>
      <c r="X314" s="3">
        <v>91</v>
      </c>
      <c r="Y314" s="3">
        <v>63</v>
      </c>
      <c r="Z314" s="3">
        <v>188</v>
      </c>
      <c r="AA314" s="3">
        <v>2844</v>
      </c>
      <c r="AB314" s="3">
        <v>0</v>
      </c>
      <c r="AC314" s="3">
        <v>2440</v>
      </c>
      <c r="AD314" s="3">
        <v>422</v>
      </c>
      <c r="AE314" s="3">
        <v>344</v>
      </c>
      <c r="AF314" s="3">
        <v>886</v>
      </c>
      <c r="AG314" s="3">
        <v>0</v>
      </c>
      <c r="AH314" s="3">
        <v>24</v>
      </c>
      <c r="AI314" s="3">
        <v>0</v>
      </c>
      <c r="AJ314" s="3">
        <v>0</v>
      </c>
      <c r="AK314" s="3">
        <v>1211</v>
      </c>
      <c r="AL314" s="3">
        <v>1632</v>
      </c>
      <c r="AM314" s="3">
        <v>4073</v>
      </c>
      <c r="AN314" s="18">
        <v>30.73778541615517</v>
      </c>
      <c r="AO314" s="18">
        <v>1.2267441860465116</v>
      </c>
      <c r="AP314" s="18">
        <v>69.8256813159833</v>
      </c>
      <c r="AQ314" s="18">
        <v>2.5042965872821017</v>
      </c>
      <c r="AR314" s="18">
        <v>3.412717898355021</v>
      </c>
      <c r="AS314" s="18">
        <v>29.732383992143387</v>
      </c>
      <c r="AT314" s="18">
        <v>11.563957770684993</v>
      </c>
      <c r="AU314" s="18">
        <v>57.960199004975124</v>
      </c>
    </row>
    <row r="315" spans="1:47" ht="12.75">
      <c r="A315" s="17" t="s">
        <v>468</v>
      </c>
      <c r="B315" t="s">
        <v>411</v>
      </c>
      <c r="C315" t="s">
        <v>405</v>
      </c>
      <c r="D315" s="3">
        <v>3417</v>
      </c>
      <c r="E315" s="3">
        <v>61</v>
      </c>
      <c r="F315" s="3">
        <v>0</v>
      </c>
      <c r="G315" s="3">
        <v>0</v>
      </c>
      <c r="H315" s="3">
        <v>15</v>
      </c>
      <c r="I315" s="3">
        <v>78</v>
      </c>
      <c r="J315" s="3">
        <v>57</v>
      </c>
      <c r="K315" s="3">
        <v>3628</v>
      </c>
      <c r="L315" s="3">
        <v>3437</v>
      </c>
      <c r="M315" s="3">
        <v>191</v>
      </c>
      <c r="N315" s="3">
        <v>180</v>
      </c>
      <c r="O315" s="3">
        <v>238</v>
      </c>
      <c r="P315" s="3">
        <v>247</v>
      </c>
      <c r="Q315" s="3">
        <v>224</v>
      </c>
      <c r="R315" s="3">
        <v>55</v>
      </c>
      <c r="S315" s="3">
        <v>193</v>
      </c>
      <c r="T315" s="3">
        <v>37</v>
      </c>
      <c r="U315" s="3">
        <v>994</v>
      </c>
      <c r="V315" s="3">
        <v>1865</v>
      </c>
      <c r="W315" s="3">
        <v>432</v>
      </c>
      <c r="X315" s="3">
        <v>91</v>
      </c>
      <c r="Y315" s="3">
        <v>42</v>
      </c>
      <c r="Z315" s="3">
        <v>0</v>
      </c>
      <c r="AA315" s="3">
        <v>2431</v>
      </c>
      <c r="AB315" s="3">
        <v>12</v>
      </c>
      <c r="AC315" s="3">
        <v>5345</v>
      </c>
      <c r="AD315" s="3">
        <v>627</v>
      </c>
      <c r="AE315" s="3">
        <v>137</v>
      </c>
      <c r="AF315" s="3">
        <v>0</v>
      </c>
      <c r="AG315" s="3">
        <v>237</v>
      </c>
      <c r="AH315" s="3">
        <v>3977</v>
      </c>
      <c r="AI315" s="3">
        <v>0</v>
      </c>
      <c r="AJ315" s="3">
        <v>150</v>
      </c>
      <c r="AK315" s="3">
        <v>1265</v>
      </c>
      <c r="AL315" s="3">
        <v>5610</v>
      </c>
      <c r="AM315" s="3">
        <v>3567</v>
      </c>
      <c r="AN315" s="18">
        <v>60.27053546397533</v>
      </c>
      <c r="AO315" s="18">
        <v>4.576642335766423</v>
      </c>
      <c r="AP315" s="18">
        <v>68.15250911129802</v>
      </c>
      <c r="AQ315" s="18">
        <v>5.354639753294085</v>
      </c>
      <c r="AR315" s="18">
        <v>5.046257359125315</v>
      </c>
      <c r="AS315" s="18">
        <v>35.46397532940846</v>
      </c>
      <c r="AT315" s="18">
        <v>4.2052144659377575</v>
      </c>
      <c r="AU315" s="18" t="s">
        <v>493</v>
      </c>
    </row>
    <row r="316" spans="1:47" ht="12.75">
      <c r="A316" s="17" t="s">
        <v>469</v>
      </c>
      <c r="B316" t="s">
        <v>411</v>
      </c>
      <c r="C316" t="s">
        <v>405</v>
      </c>
      <c r="D316" s="3">
        <v>2104</v>
      </c>
      <c r="E316" s="3">
        <v>75</v>
      </c>
      <c r="F316" s="3">
        <v>0</v>
      </c>
      <c r="G316" s="3">
        <v>0</v>
      </c>
      <c r="H316" s="3">
        <v>8</v>
      </c>
      <c r="I316" s="3">
        <v>10</v>
      </c>
      <c r="J316" s="3">
        <v>97</v>
      </c>
      <c r="K316" s="3">
        <v>2294</v>
      </c>
      <c r="L316" s="3">
        <v>2258</v>
      </c>
      <c r="M316" s="3">
        <v>36</v>
      </c>
      <c r="N316" s="3">
        <v>45</v>
      </c>
      <c r="O316" s="3">
        <v>112</v>
      </c>
      <c r="P316" s="3">
        <v>163</v>
      </c>
      <c r="Q316" s="3">
        <v>125</v>
      </c>
      <c r="R316" s="3">
        <v>8</v>
      </c>
      <c r="S316" s="3">
        <v>96</v>
      </c>
      <c r="T316" s="3">
        <v>28</v>
      </c>
      <c r="U316" s="3">
        <v>532</v>
      </c>
      <c r="V316" s="3">
        <v>1443</v>
      </c>
      <c r="W316" s="3">
        <v>221</v>
      </c>
      <c r="X316" s="3">
        <v>30</v>
      </c>
      <c r="Y316" s="3">
        <v>0</v>
      </c>
      <c r="Z316" s="3">
        <v>0</v>
      </c>
      <c r="AA316" s="3">
        <v>1694</v>
      </c>
      <c r="AB316" s="3">
        <v>32</v>
      </c>
      <c r="AC316" s="3">
        <v>1547</v>
      </c>
      <c r="AD316" s="3">
        <v>1110</v>
      </c>
      <c r="AE316" s="3">
        <v>565</v>
      </c>
      <c r="AF316" s="3">
        <v>0</v>
      </c>
      <c r="AG316" s="3">
        <v>0</v>
      </c>
      <c r="AH316" s="3">
        <v>734</v>
      </c>
      <c r="AI316" s="3">
        <v>34</v>
      </c>
      <c r="AJ316" s="3">
        <v>523</v>
      </c>
      <c r="AK316" s="3">
        <v>33</v>
      </c>
      <c r="AL316" s="3">
        <v>2092</v>
      </c>
      <c r="AM316" s="3">
        <v>2219</v>
      </c>
      <c r="AN316" s="18">
        <v>174.85128436232537</v>
      </c>
      <c r="AO316" s="18">
        <v>1.9646017699115044</v>
      </c>
      <c r="AP316" s="18">
        <v>76.34069400630915</v>
      </c>
      <c r="AQ316" s="18">
        <v>1.622352410995944</v>
      </c>
      <c r="AR316" s="18">
        <v>2.0279405137449302</v>
      </c>
      <c r="AS316" s="18">
        <v>1.487156376746282</v>
      </c>
      <c r="AT316" s="18">
        <v>5.182514646237038</v>
      </c>
      <c r="AU316" s="18" t="s">
        <v>493</v>
      </c>
    </row>
    <row r="317" spans="1:47" ht="12.75">
      <c r="A317" s="17" t="s">
        <v>470</v>
      </c>
      <c r="B317" t="s">
        <v>411</v>
      </c>
      <c r="C317" t="s">
        <v>400</v>
      </c>
      <c r="D317" s="3">
        <v>4970</v>
      </c>
      <c r="E317" s="3">
        <v>178</v>
      </c>
      <c r="F317" s="3">
        <v>0</v>
      </c>
      <c r="G317" s="3">
        <v>0</v>
      </c>
      <c r="H317" s="3">
        <v>68</v>
      </c>
      <c r="I317" s="3">
        <v>0</v>
      </c>
      <c r="J317" s="3">
        <v>471</v>
      </c>
      <c r="K317" s="3">
        <v>5687</v>
      </c>
      <c r="L317" s="3">
        <v>5779</v>
      </c>
      <c r="M317" s="3">
        <v>-92</v>
      </c>
      <c r="N317" s="3">
        <v>25</v>
      </c>
      <c r="O317" s="3">
        <v>323</v>
      </c>
      <c r="P317" s="3">
        <v>635</v>
      </c>
      <c r="Q317" s="3">
        <v>317</v>
      </c>
      <c r="R317" s="3">
        <v>0</v>
      </c>
      <c r="S317" s="3">
        <v>304</v>
      </c>
      <c r="T317" s="3">
        <v>143</v>
      </c>
      <c r="U317" s="3">
        <v>1722</v>
      </c>
      <c r="V317" s="3">
        <v>3408</v>
      </c>
      <c r="W317" s="3">
        <v>541</v>
      </c>
      <c r="X317" s="3">
        <v>105</v>
      </c>
      <c r="Y317" s="3">
        <v>0</v>
      </c>
      <c r="Z317" s="3">
        <v>3</v>
      </c>
      <c r="AA317" s="3">
        <v>4057</v>
      </c>
      <c r="AB317" s="3">
        <v>0</v>
      </c>
      <c r="AC317" s="3">
        <v>4718</v>
      </c>
      <c r="AD317" s="3">
        <v>1031</v>
      </c>
      <c r="AE317" s="3">
        <v>336</v>
      </c>
      <c r="AF317" s="3">
        <v>0</v>
      </c>
      <c r="AG317" s="3">
        <v>60</v>
      </c>
      <c r="AH317" s="3">
        <v>3536</v>
      </c>
      <c r="AI317" s="3">
        <v>0</v>
      </c>
      <c r="AJ317" s="3">
        <v>0</v>
      </c>
      <c r="AK317" s="3">
        <v>1552</v>
      </c>
      <c r="AL317" s="3">
        <v>5353</v>
      </c>
      <c r="AM317" s="3">
        <v>5509</v>
      </c>
      <c r="AN317" s="18">
        <v>61.61735342167363</v>
      </c>
      <c r="AO317" s="18">
        <v>3.068452380952381</v>
      </c>
      <c r="AP317" s="18">
        <v>73.64312942457796</v>
      </c>
      <c r="AQ317" s="18">
        <v>-1.6699945543655836</v>
      </c>
      <c r="AR317" s="18">
        <v>0.45380286803412595</v>
      </c>
      <c r="AS317" s="18">
        <v>28.17208204755854</v>
      </c>
      <c r="AT317" s="18">
        <v>9.783989834815756</v>
      </c>
      <c r="AU317" s="18" t="s">
        <v>493</v>
      </c>
    </row>
    <row r="318" spans="1:47" ht="12.75">
      <c r="A318" s="17" t="s">
        <v>471</v>
      </c>
      <c r="B318" t="s">
        <v>411</v>
      </c>
      <c r="C318" t="s">
        <v>408</v>
      </c>
      <c r="D318" s="3">
        <v>1369</v>
      </c>
      <c r="E318" s="3">
        <v>39</v>
      </c>
      <c r="F318" s="3">
        <v>0</v>
      </c>
      <c r="G318" s="3">
        <v>0</v>
      </c>
      <c r="H318" s="3">
        <v>3</v>
      </c>
      <c r="I318" s="3">
        <v>58</v>
      </c>
      <c r="J318" s="3">
        <v>52</v>
      </c>
      <c r="K318" s="3">
        <v>1521</v>
      </c>
      <c r="L318" s="3">
        <v>1539</v>
      </c>
      <c r="M318" s="3">
        <v>-18</v>
      </c>
      <c r="N318" s="3">
        <v>40</v>
      </c>
      <c r="O318" s="3">
        <v>124</v>
      </c>
      <c r="P318" s="3">
        <v>122</v>
      </c>
      <c r="Q318" s="3">
        <v>58</v>
      </c>
      <c r="R318" s="3">
        <v>44</v>
      </c>
      <c r="S318" s="3">
        <v>88</v>
      </c>
      <c r="T318" s="3">
        <v>0</v>
      </c>
      <c r="U318" s="3">
        <v>436</v>
      </c>
      <c r="V318" s="3">
        <v>835</v>
      </c>
      <c r="W318" s="3">
        <v>222</v>
      </c>
      <c r="X318" s="3">
        <v>31</v>
      </c>
      <c r="Y318" s="3">
        <v>15</v>
      </c>
      <c r="Z318" s="3">
        <v>0</v>
      </c>
      <c r="AA318" s="3">
        <v>1103</v>
      </c>
      <c r="AB318" s="3">
        <v>0</v>
      </c>
      <c r="AC318" s="3">
        <v>1382</v>
      </c>
      <c r="AD318" s="3">
        <v>515</v>
      </c>
      <c r="AE318" s="3">
        <v>277</v>
      </c>
      <c r="AF318" s="3">
        <v>0</v>
      </c>
      <c r="AG318" s="3">
        <v>0</v>
      </c>
      <c r="AH318" s="3">
        <v>1325</v>
      </c>
      <c r="AI318" s="3">
        <v>0</v>
      </c>
      <c r="AJ318" s="3">
        <v>0</v>
      </c>
      <c r="AK318" s="3">
        <v>283</v>
      </c>
      <c r="AL318" s="3">
        <v>1620</v>
      </c>
      <c r="AM318" s="3">
        <v>1482</v>
      </c>
      <c r="AN318" s="18">
        <v>123.63697705802969</v>
      </c>
      <c r="AO318" s="18">
        <v>1.8592057761732852</v>
      </c>
      <c r="AP318" s="18">
        <v>74.4264507422402</v>
      </c>
      <c r="AQ318" s="18">
        <v>-1.214574898785425</v>
      </c>
      <c r="AR318" s="18">
        <v>2.699055330634278</v>
      </c>
      <c r="AS318" s="18">
        <v>19.095816464237515</v>
      </c>
      <c r="AT318" s="18">
        <v>7.624831309041838</v>
      </c>
      <c r="AU318" s="18" t="s">
        <v>493</v>
      </c>
    </row>
    <row r="319" spans="1:47" ht="12.75">
      <c r="A319" s="17" t="s">
        <v>472</v>
      </c>
      <c r="B319" t="s">
        <v>411</v>
      </c>
      <c r="C319" t="s">
        <v>400</v>
      </c>
      <c r="D319" s="3">
        <v>2924</v>
      </c>
      <c r="E319" s="3">
        <v>129</v>
      </c>
      <c r="F319" s="3">
        <v>0</v>
      </c>
      <c r="G319" s="3">
        <v>71</v>
      </c>
      <c r="H319" s="3">
        <v>183</v>
      </c>
      <c r="I319" s="3">
        <v>0</v>
      </c>
      <c r="J319" s="3">
        <v>191</v>
      </c>
      <c r="K319" s="3">
        <v>3498</v>
      </c>
      <c r="L319" s="3">
        <v>3485</v>
      </c>
      <c r="M319" s="3">
        <v>13</v>
      </c>
      <c r="N319" s="3">
        <v>109</v>
      </c>
      <c r="O319" s="3">
        <v>137</v>
      </c>
      <c r="P319" s="3">
        <v>302</v>
      </c>
      <c r="Q319" s="3">
        <v>177</v>
      </c>
      <c r="R319" s="3">
        <v>0</v>
      </c>
      <c r="S319" s="3">
        <v>207</v>
      </c>
      <c r="T319" s="3">
        <v>24</v>
      </c>
      <c r="U319" s="3">
        <v>847</v>
      </c>
      <c r="V319" s="3">
        <v>2126</v>
      </c>
      <c r="W319" s="3">
        <v>375</v>
      </c>
      <c r="X319" s="3">
        <v>99</v>
      </c>
      <c r="Y319" s="3">
        <v>0</v>
      </c>
      <c r="Z319" s="3">
        <v>38</v>
      </c>
      <c r="AA319" s="3">
        <v>2638</v>
      </c>
      <c r="AB319" s="3">
        <v>0</v>
      </c>
      <c r="AC319" s="3">
        <v>5985</v>
      </c>
      <c r="AD319" s="3">
        <v>624</v>
      </c>
      <c r="AE319" s="3">
        <v>437</v>
      </c>
      <c r="AF319" s="3">
        <v>0</v>
      </c>
      <c r="AG319" s="3">
        <v>0</v>
      </c>
      <c r="AH319" s="3">
        <v>3971</v>
      </c>
      <c r="AI319" s="3">
        <v>0</v>
      </c>
      <c r="AJ319" s="3">
        <v>0</v>
      </c>
      <c r="AK319" s="3">
        <v>1203</v>
      </c>
      <c r="AL319" s="3">
        <v>6172</v>
      </c>
      <c r="AM319" s="3">
        <v>3369</v>
      </c>
      <c r="AN319" s="18">
        <v>64.02938557435441</v>
      </c>
      <c r="AO319" s="18">
        <v>1.4279176201372998</v>
      </c>
      <c r="AP319" s="18">
        <v>78.30216681507865</v>
      </c>
      <c r="AQ319" s="18">
        <v>0.385871178391214</v>
      </c>
      <c r="AR319" s="18">
        <v>3.2353814188186405</v>
      </c>
      <c r="AS319" s="18">
        <v>35.707925200356186</v>
      </c>
      <c r="AT319" s="18">
        <v>13.208667260314627</v>
      </c>
      <c r="AU319" s="18" t="s">
        <v>493</v>
      </c>
    </row>
    <row r="320" spans="1:47" ht="12.75">
      <c r="A320" s="17" t="s">
        <v>473</v>
      </c>
      <c r="B320" t="s">
        <v>411</v>
      </c>
      <c r="C320" t="s">
        <v>402</v>
      </c>
      <c r="D320" s="3">
        <v>2587</v>
      </c>
      <c r="E320" s="3">
        <v>57</v>
      </c>
      <c r="F320" s="3">
        <v>0</v>
      </c>
      <c r="G320" s="3">
        <v>0</v>
      </c>
      <c r="H320" s="3">
        <v>18</v>
      </c>
      <c r="I320" s="3">
        <v>0</v>
      </c>
      <c r="J320" s="3">
        <v>111</v>
      </c>
      <c r="K320" s="3">
        <v>2773</v>
      </c>
      <c r="L320" s="3">
        <v>2832</v>
      </c>
      <c r="M320" s="3">
        <v>-59</v>
      </c>
      <c r="N320" s="3">
        <v>9</v>
      </c>
      <c r="O320" s="3">
        <v>156</v>
      </c>
      <c r="P320" s="3">
        <v>525</v>
      </c>
      <c r="Q320" s="3">
        <v>226</v>
      </c>
      <c r="R320" s="3">
        <v>0</v>
      </c>
      <c r="S320" s="3">
        <v>203</v>
      </c>
      <c r="T320" s="3">
        <v>0</v>
      </c>
      <c r="U320" s="3">
        <v>1110</v>
      </c>
      <c r="V320" s="3">
        <v>1249</v>
      </c>
      <c r="W320" s="3">
        <v>399</v>
      </c>
      <c r="X320" s="3">
        <v>59</v>
      </c>
      <c r="Y320" s="3">
        <v>0</v>
      </c>
      <c r="Z320" s="3">
        <v>0</v>
      </c>
      <c r="AA320" s="3">
        <v>1707</v>
      </c>
      <c r="AB320" s="3">
        <v>15</v>
      </c>
      <c r="AC320" s="3">
        <v>4027</v>
      </c>
      <c r="AD320" s="3">
        <v>290</v>
      </c>
      <c r="AE320" s="3">
        <v>159</v>
      </c>
      <c r="AF320" s="3">
        <v>0</v>
      </c>
      <c r="AG320" s="3">
        <v>0</v>
      </c>
      <c r="AH320" s="3">
        <v>2797</v>
      </c>
      <c r="AI320" s="3">
        <v>5</v>
      </c>
      <c r="AJ320" s="3">
        <v>0</v>
      </c>
      <c r="AK320" s="3">
        <v>718</v>
      </c>
      <c r="AL320" s="3">
        <v>4158</v>
      </c>
      <c r="AM320" s="3">
        <v>2716</v>
      </c>
      <c r="AN320" s="18">
        <v>29.0279823269514</v>
      </c>
      <c r="AO320" s="18">
        <v>1.8238993710691824</v>
      </c>
      <c r="AP320" s="18">
        <v>62.84977908689249</v>
      </c>
      <c r="AQ320" s="18">
        <v>-2.1723122238586154</v>
      </c>
      <c r="AR320" s="18">
        <v>0.33136966126656847</v>
      </c>
      <c r="AS320" s="18">
        <v>26.4359351988218</v>
      </c>
      <c r="AT320" s="18">
        <v>4.749631811487475</v>
      </c>
      <c r="AU320" s="18">
        <v>0.8082292432035268</v>
      </c>
    </row>
    <row r="321" spans="1:47" ht="12.75">
      <c r="A321" s="17" t="s">
        <v>474</v>
      </c>
      <c r="B321" t="s">
        <v>411</v>
      </c>
      <c r="C321" t="s">
        <v>405</v>
      </c>
      <c r="D321" s="3">
        <v>3216</v>
      </c>
      <c r="E321" s="3">
        <v>48</v>
      </c>
      <c r="F321" s="3">
        <v>17</v>
      </c>
      <c r="G321" s="3">
        <v>0</v>
      </c>
      <c r="H321" s="3">
        <v>111</v>
      </c>
      <c r="I321" s="3">
        <v>0</v>
      </c>
      <c r="J321" s="3">
        <v>223</v>
      </c>
      <c r="K321" s="3">
        <v>3615</v>
      </c>
      <c r="L321" s="3">
        <v>3587</v>
      </c>
      <c r="M321" s="3">
        <v>28</v>
      </c>
      <c r="N321" s="3">
        <v>173</v>
      </c>
      <c r="O321" s="3">
        <v>242</v>
      </c>
      <c r="P321" s="3">
        <v>247</v>
      </c>
      <c r="Q321" s="3">
        <v>178</v>
      </c>
      <c r="R321" s="3">
        <v>13</v>
      </c>
      <c r="S321" s="3">
        <v>222</v>
      </c>
      <c r="T321" s="3">
        <v>0</v>
      </c>
      <c r="U321" s="3">
        <v>902</v>
      </c>
      <c r="V321" s="3">
        <v>2150</v>
      </c>
      <c r="W321" s="3">
        <v>493</v>
      </c>
      <c r="X321" s="3">
        <v>39</v>
      </c>
      <c r="Y321" s="3">
        <v>0</v>
      </c>
      <c r="Z321" s="3">
        <v>0</v>
      </c>
      <c r="AA321" s="3">
        <v>2682</v>
      </c>
      <c r="AB321" s="3">
        <v>3</v>
      </c>
      <c r="AC321" s="3">
        <v>3354</v>
      </c>
      <c r="AD321" s="3">
        <v>462</v>
      </c>
      <c r="AE321" s="3">
        <v>131</v>
      </c>
      <c r="AF321" s="3">
        <v>0</v>
      </c>
      <c r="AG321" s="3">
        <v>0</v>
      </c>
      <c r="AH321" s="3">
        <v>2192</v>
      </c>
      <c r="AI321" s="3">
        <v>0</v>
      </c>
      <c r="AJ321" s="3">
        <v>0</v>
      </c>
      <c r="AK321" s="3">
        <v>968</v>
      </c>
      <c r="AL321" s="3">
        <v>3685</v>
      </c>
      <c r="AM321" s="3">
        <v>3567</v>
      </c>
      <c r="AN321" s="18">
        <v>34.07485281749369</v>
      </c>
      <c r="AO321" s="18">
        <v>3.5267175572519083</v>
      </c>
      <c r="AP321" s="18">
        <v>75.1892346509672</v>
      </c>
      <c r="AQ321" s="18">
        <v>0.784973366975049</v>
      </c>
      <c r="AR321" s="18">
        <v>4.850014017381553</v>
      </c>
      <c r="AS321" s="18">
        <v>27.137650686851693</v>
      </c>
      <c r="AT321" s="18">
        <v>9.840201850294363</v>
      </c>
      <c r="AU321" s="18" t="s">
        <v>493</v>
      </c>
    </row>
    <row r="322" spans="1:47" ht="12.75">
      <c r="A322" s="17" t="s">
        <v>475</v>
      </c>
      <c r="B322" t="s">
        <v>411</v>
      </c>
      <c r="C322" t="s">
        <v>405</v>
      </c>
      <c r="D322" s="3">
        <v>3046</v>
      </c>
      <c r="E322" s="3">
        <v>78</v>
      </c>
      <c r="F322" s="3">
        <v>0</v>
      </c>
      <c r="G322" s="3">
        <v>0</v>
      </c>
      <c r="H322" s="3">
        <v>19</v>
      </c>
      <c r="I322" s="3">
        <v>0</v>
      </c>
      <c r="J322" s="3">
        <v>107</v>
      </c>
      <c r="K322" s="3">
        <v>3250</v>
      </c>
      <c r="L322" s="3">
        <v>3345</v>
      </c>
      <c r="M322" s="3">
        <v>-95</v>
      </c>
      <c r="N322" s="3">
        <v>29</v>
      </c>
      <c r="O322" s="3">
        <v>209</v>
      </c>
      <c r="P322" s="3">
        <v>161</v>
      </c>
      <c r="Q322" s="3">
        <v>155</v>
      </c>
      <c r="R322" s="3">
        <v>38</v>
      </c>
      <c r="S322" s="3">
        <v>273</v>
      </c>
      <c r="T322" s="3">
        <v>0</v>
      </c>
      <c r="U322" s="3">
        <v>836</v>
      </c>
      <c r="V322" s="3">
        <v>2192</v>
      </c>
      <c r="W322" s="3">
        <v>209</v>
      </c>
      <c r="X322" s="3">
        <v>98</v>
      </c>
      <c r="Y322" s="3">
        <v>0</v>
      </c>
      <c r="Z322" s="3">
        <v>10</v>
      </c>
      <c r="AA322" s="3">
        <v>2509</v>
      </c>
      <c r="AB322" s="3">
        <v>0</v>
      </c>
      <c r="AC322" s="3">
        <v>5726</v>
      </c>
      <c r="AD322" s="3">
        <v>911</v>
      </c>
      <c r="AE322" s="3">
        <v>159</v>
      </c>
      <c r="AF322" s="3">
        <v>0</v>
      </c>
      <c r="AG322" s="3">
        <v>5</v>
      </c>
      <c r="AH322" s="3">
        <v>4863</v>
      </c>
      <c r="AI322" s="3">
        <v>0</v>
      </c>
      <c r="AJ322" s="3">
        <v>0</v>
      </c>
      <c r="AK322" s="3">
        <v>1477</v>
      </c>
      <c r="AL322" s="3">
        <v>6473</v>
      </c>
      <c r="AM322" s="3">
        <v>3172</v>
      </c>
      <c r="AN322" s="18">
        <v>96.54319041614123</v>
      </c>
      <c r="AO322" s="18">
        <v>5.729559748427673</v>
      </c>
      <c r="AP322" s="18">
        <v>79.09836065573771</v>
      </c>
      <c r="AQ322" s="18">
        <v>-2.994955863808323</v>
      </c>
      <c r="AR322" s="18">
        <v>0.9142496847414879</v>
      </c>
      <c r="AS322" s="18">
        <v>46.563682219419924</v>
      </c>
      <c r="AT322" s="18">
        <v>3.9722572509457734</v>
      </c>
      <c r="AU322" s="18" t="s">
        <v>493</v>
      </c>
    </row>
    <row r="323" spans="1:47" ht="12.75">
      <c r="A323" s="17" t="s">
        <v>476</v>
      </c>
      <c r="B323" t="s">
        <v>411</v>
      </c>
      <c r="C323" t="s">
        <v>405</v>
      </c>
      <c r="D323" s="3">
        <v>3776</v>
      </c>
      <c r="E323" s="3">
        <v>78</v>
      </c>
      <c r="F323" s="3">
        <v>0</v>
      </c>
      <c r="G323" s="3">
        <v>0</v>
      </c>
      <c r="H323" s="3">
        <v>13</v>
      </c>
      <c r="I323" s="3">
        <v>0</v>
      </c>
      <c r="J323" s="3">
        <v>89</v>
      </c>
      <c r="K323" s="3">
        <v>3956</v>
      </c>
      <c r="L323" s="3">
        <v>3897</v>
      </c>
      <c r="M323" s="3">
        <v>59</v>
      </c>
      <c r="N323" s="3">
        <v>134</v>
      </c>
      <c r="O323" s="3">
        <v>122</v>
      </c>
      <c r="P323" s="3">
        <v>263</v>
      </c>
      <c r="Q323" s="3">
        <v>240</v>
      </c>
      <c r="R323" s="3">
        <v>0</v>
      </c>
      <c r="S323" s="3">
        <v>243</v>
      </c>
      <c r="T323" s="3">
        <v>109</v>
      </c>
      <c r="U323" s="3">
        <v>977</v>
      </c>
      <c r="V323" s="3">
        <v>2537</v>
      </c>
      <c r="W323" s="3">
        <v>297</v>
      </c>
      <c r="X323" s="3">
        <v>46</v>
      </c>
      <c r="Y323" s="3">
        <v>0</v>
      </c>
      <c r="Z323" s="3">
        <v>0</v>
      </c>
      <c r="AA323" s="3">
        <v>2880</v>
      </c>
      <c r="AB323" s="3">
        <v>40</v>
      </c>
      <c r="AC323" s="3">
        <v>4238</v>
      </c>
      <c r="AD323" s="3">
        <v>1175</v>
      </c>
      <c r="AE323" s="3">
        <v>597</v>
      </c>
      <c r="AF323" s="3">
        <v>60</v>
      </c>
      <c r="AG323" s="3">
        <v>695</v>
      </c>
      <c r="AH323" s="3">
        <v>3470</v>
      </c>
      <c r="AI323" s="3">
        <v>0</v>
      </c>
      <c r="AJ323" s="3">
        <v>0</v>
      </c>
      <c r="AK323" s="3">
        <v>340</v>
      </c>
      <c r="AL323" s="3">
        <v>4061</v>
      </c>
      <c r="AM323" s="3">
        <v>3878</v>
      </c>
      <c r="AN323" s="18">
        <v>106.73285198555956</v>
      </c>
      <c r="AO323" s="18">
        <v>1.968174204355109</v>
      </c>
      <c r="AP323" s="18">
        <v>74.26508509541002</v>
      </c>
      <c r="AQ323" s="18">
        <v>1.521402784940691</v>
      </c>
      <c r="AR323" s="18">
        <v>3.4553893759669934</v>
      </c>
      <c r="AS323" s="18">
        <v>8.767405879319238</v>
      </c>
      <c r="AT323" s="18">
        <v>2.630221763795774</v>
      </c>
      <c r="AU323" s="18">
        <v>14.890016920473773</v>
      </c>
    </row>
    <row r="324" spans="1:47" ht="12.75">
      <c r="A324" s="17" t="s">
        <v>477</v>
      </c>
      <c r="B324" t="s">
        <v>411</v>
      </c>
      <c r="C324" t="s">
        <v>400</v>
      </c>
      <c r="D324" s="3">
        <v>2959</v>
      </c>
      <c r="E324" s="3">
        <v>88</v>
      </c>
      <c r="F324" s="3">
        <v>0</v>
      </c>
      <c r="G324" s="3">
        <v>0</v>
      </c>
      <c r="H324" s="3">
        <v>118</v>
      </c>
      <c r="I324" s="3">
        <v>93</v>
      </c>
      <c r="J324" s="3">
        <v>248</v>
      </c>
      <c r="K324" s="3">
        <v>3506</v>
      </c>
      <c r="L324" s="3">
        <v>3561</v>
      </c>
      <c r="M324" s="3">
        <v>-55</v>
      </c>
      <c r="N324" s="3">
        <v>39</v>
      </c>
      <c r="O324" s="3">
        <v>161</v>
      </c>
      <c r="P324" s="3">
        <v>312</v>
      </c>
      <c r="Q324" s="3">
        <v>237</v>
      </c>
      <c r="R324" s="3">
        <v>71</v>
      </c>
      <c r="S324" s="3">
        <v>206</v>
      </c>
      <c r="T324" s="3">
        <v>0</v>
      </c>
      <c r="U324" s="3">
        <v>987</v>
      </c>
      <c r="V324" s="3">
        <v>2149</v>
      </c>
      <c r="W324" s="3">
        <v>257</v>
      </c>
      <c r="X324" s="3">
        <v>123</v>
      </c>
      <c r="Y324" s="3">
        <v>45</v>
      </c>
      <c r="Z324" s="3">
        <v>0</v>
      </c>
      <c r="AA324" s="3">
        <v>2574</v>
      </c>
      <c r="AB324" s="3">
        <v>0</v>
      </c>
      <c r="AC324" s="3">
        <v>4453</v>
      </c>
      <c r="AD324" s="3">
        <v>747</v>
      </c>
      <c r="AE324" s="3">
        <v>328</v>
      </c>
      <c r="AF324" s="3">
        <v>0</v>
      </c>
      <c r="AG324" s="3">
        <v>0</v>
      </c>
      <c r="AH324" s="3">
        <v>3780</v>
      </c>
      <c r="AI324" s="3">
        <v>92</v>
      </c>
      <c r="AJ324" s="3">
        <v>0</v>
      </c>
      <c r="AK324" s="3">
        <v>852</v>
      </c>
      <c r="AL324" s="3">
        <v>4872</v>
      </c>
      <c r="AM324" s="3">
        <v>3418</v>
      </c>
      <c r="AN324" s="18">
        <v>75.49882972498537</v>
      </c>
      <c r="AO324" s="18">
        <v>2.277439024390244</v>
      </c>
      <c r="AP324" s="18">
        <v>75.30719719133997</v>
      </c>
      <c r="AQ324" s="18">
        <v>-1.609128145114102</v>
      </c>
      <c r="AR324" s="18">
        <v>1.1410181392627268</v>
      </c>
      <c r="AS324" s="18">
        <v>24.926857811585723</v>
      </c>
      <c r="AT324" s="18">
        <v>13.428905792861329</v>
      </c>
      <c r="AU324" s="18" t="s">
        <v>493</v>
      </c>
    </row>
    <row r="325" spans="1:47" ht="12.75">
      <c r="A325" s="17" t="s">
        <v>478</v>
      </c>
      <c r="B325" t="s">
        <v>411</v>
      </c>
      <c r="C325" t="s">
        <v>406</v>
      </c>
      <c r="D325" s="3">
        <v>3398</v>
      </c>
      <c r="E325" s="3">
        <v>143</v>
      </c>
      <c r="F325" s="3">
        <v>0</v>
      </c>
      <c r="G325" s="3">
        <v>0</v>
      </c>
      <c r="H325" s="3">
        <v>3</v>
      </c>
      <c r="I325" s="3">
        <v>0</v>
      </c>
      <c r="J325" s="3">
        <v>47</v>
      </c>
      <c r="K325" s="3">
        <v>3591</v>
      </c>
      <c r="L325" s="3">
        <v>3427</v>
      </c>
      <c r="M325" s="3">
        <v>164</v>
      </c>
      <c r="N325" s="3">
        <v>262</v>
      </c>
      <c r="O325" s="3">
        <v>202</v>
      </c>
      <c r="P325" s="3">
        <v>200</v>
      </c>
      <c r="Q325" s="3">
        <v>218</v>
      </c>
      <c r="R325" s="3">
        <v>9</v>
      </c>
      <c r="S325" s="3">
        <v>311</v>
      </c>
      <c r="T325" s="3">
        <v>0</v>
      </c>
      <c r="U325" s="3">
        <v>940</v>
      </c>
      <c r="V325" s="3">
        <v>2088</v>
      </c>
      <c r="W325" s="3">
        <v>305</v>
      </c>
      <c r="X325" s="3">
        <v>94</v>
      </c>
      <c r="Y325" s="3">
        <v>0</v>
      </c>
      <c r="Z325" s="3">
        <v>0</v>
      </c>
      <c r="AA325" s="3">
        <v>2487</v>
      </c>
      <c r="AB325" s="3">
        <v>0</v>
      </c>
      <c r="AC325" s="3">
        <v>6418</v>
      </c>
      <c r="AD325" s="3">
        <v>691</v>
      </c>
      <c r="AE325" s="3">
        <v>368</v>
      </c>
      <c r="AF325" s="3">
        <v>0</v>
      </c>
      <c r="AG325" s="3">
        <v>74</v>
      </c>
      <c r="AH325" s="3">
        <v>5003</v>
      </c>
      <c r="AI325" s="3">
        <v>0</v>
      </c>
      <c r="AJ325" s="3">
        <v>0</v>
      </c>
      <c r="AK325" s="3">
        <v>1403</v>
      </c>
      <c r="AL325" s="3">
        <v>6667</v>
      </c>
      <c r="AM325" s="3">
        <v>3448</v>
      </c>
      <c r="AN325" s="18">
        <v>66.58497679814386</v>
      </c>
      <c r="AO325" s="18">
        <v>1.877717391304348</v>
      </c>
      <c r="AP325" s="18">
        <v>72.12877030162413</v>
      </c>
      <c r="AQ325" s="18">
        <v>4.756380510440835</v>
      </c>
      <c r="AR325" s="18">
        <v>7.59860788863109</v>
      </c>
      <c r="AS325" s="18">
        <v>40.69025522041763</v>
      </c>
      <c r="AT325" s="18">
        <v>1.4501160092807481</v>
      </c>
      <c r="AU325" s="18" t="s">
        <v>493</v>
      </c>
    </row>
    <row r="326" spans="1:47" ht="12.75">
      <c r="A326" s="17" t="s">
        <v>479</v>
      </c>
      <c r="B326" t="s">
        <v>411</v>
      </c>
      <c r="C326" t="s">
        <v>405</v>
      </c>
      <c r="D326" s="3">
        <v>3428</v>
      </c>
      <c r="E326" s="3">
        <v>85</v>
      </c>
      <c r="F326" s="3">
        <v>0</v>
      </c>
      <c r="G326" s="3">
        <v>0</v>
      </c>
      <c r="H326" s="3">
        <v>0</v>
      </c>
      <c r="I326" s="3">
        <v>129</v>
      </c>
      <c r="J326" s="3">
        <v>464</v>
      </c>
      <c r="K326" s="3">
        <v>4106</v>
      </c>
      <c r="L326" s="3">
        <v>4202</v>
      </c>
      <c r="M326" s="3">
        <v>-96</v>
      </c>
      <c r="N326" s="3">
        <v>-96</v>
      </c>
      <c r="O326" s="3">
        <v>171</v>
      </c>
      <c r="P326" s="3">
        <v>412</v>
      </c>
      <c r="Q326" s="3">
        <v>490</v>
      </c>
      <c r="R326" s="3">
        <v>77</v>
      </c>
      <c r="S326" s="3">
        <v>135</v>
      </c>
      <c r="T326" s="3">
        <v>10</v>
      </c>
      <c r="U326" s="3">
        <v>1295</v>
      </c>
      <c r="V326" s="3">
        <v>2235</v>
      </c>
      <c r="W326" s="3">
        <v>467</v>
      </c>
      <c r="X326" s="3">
        <v>158</v>
      </c>
      <c r="Y326" s="3">
        <v>63</v>
      </c>
      <c r="Z326" s="3">
        <v>0</v>
      </c>
      <c r="AA326" s="3">
        <v>2923</v>
      </c>
      <c r="AB326" s="3">
        <v>-16</v>
      </c>
      <c r="AC326" s="3">
        <v>595</v>
      </c>
      <c r="AD326" s="3">
        <v>1283</v>
      </c>
      <c r="AE326" s="3">
        <v>708</v>
      </c>
      <c r="AF326" s="3">
        <v>26</v>
      </c>
      <c r="AG326" s="3">
        <v>0</v>
      </c>
      <c r="AH326" s="3">
        <v>13</v>
      </c>
      <c r="AI326" s="3">
        <v>0</v>
      </c>
      <c r="AJ326" s="3">
        <v>0</v>
      </c>
      <c r="AK326" s="3">
        <v>1009</v>
      </c>
      <c r="AL326" s="3">
        <v>1144</v>
      </c>
      <c r="AM326" s="3">
        <v>4021</v>
      </c>
      <c r="AN326" s="18">
        <v>107.65729917930862</v>
      </c>
      <c r="AO326" s="18">
        <v>1.8121468926553672</v>
      </c>
      <c r="AP326" s="18">
        <v>72.69335986073116</v>
      </c>
      <c r="AQ326" s="18">
        <v>-2.3874658045262374</v>
      </c>
      <c r="AR326" s="18">
        <v>-2.3874658045262374</v>
      </c>
      <c r="AS326" s="18">
        <v>25.093260382989307</v>
      </c>
      <c r="AT326" s="18">
        <v>14.747575230042273</v>
      </c>
      <c r="AU326" s="18">
        <v>14.235190097259062</v>
      </c>
    </row>
    <row r="327" spans="1:47" ht="12.75">
      <c r="A327" s="17" t="s">
        <v>480</v>
      </c>
      <c r="B327" t="s">
        <v>411</v>
      </c>
      <c r="C327" t="s">
        <v>405</v>
      </c>
      <c r="D327" s="3">
        <v>3618</v>
      </c>
      <c r="E327" s="3">
        <v>107</v>
      </c>
      <c r="F327" s="3">
        <v>0</v>
      </c>
      <c r="G327" s="3">
        <v>0</v>
      </c>
      <c r="H327" s="3">
        <v>16</v>
      </c>
      <c r="I327" s="3">
        <v>199</v>
      </c>
      <c r="J327" s="3">
        <v>498</v>
      </c>
      <c r="K327" s="3">
        <v>4438</v>
      </c>
      <c r="L327" s="3">
        <v>3894</v>
      </c>
      <c r="M327" s="3">
        <v>544</v>
      </c>
      <c r="N327" s="3">
        <v>549</v>
      </c>
      <c r="O327" s="3">
        <v>164</v>
      </c>
      <c r="P327" s="3">
        <v>322</v>
      </c>
      <c r="Q327" s="3">
        <v>146</v>
      </c>
      <c r="R327" s="3">
        <v>199</v>
      </c>
      <c r="S327" s="3">
        <v>129</v>
      </c>
      <c r="T327" s="3">
        <v>5</v>
      </c>
      <c r="U327" s="3">
        <v>965</v>
      </c>
      <c r="V327" s="3">
        <v>2242</v>
      </c>
      <c r="W327" s="3">
        <v>440</v>
      </c>
      <c r="X327" s="3">
        <v>141</v>
      </c>
      <c r="Y327" s="3">
        <v>0</v>
      </c>
      <c r="Z327" s="3">
        <v>106</v>
      </c>
      <c r="AA327" s="3">
        <v>2929</v>
      </c>
      <c r="AB327" s="3">
        <v>0</v>
      </c>
      <c r="AC327" s="3">
        <v>1299</v>
      </c>
      <c r="AD327" s="3">
        <v>912</v>
      </c>
      <c r="AE327" s="3">
        <v>330</v>
      </c>
      <c r="AF327" s="3">
        <v>50</v>
      </c>
      <c r="AG327" s="3">
        <v>0</v>
      </c>
      <c r="AH327" s="3">
        <v>0</v>
      </c>
      <c r="AI327" s="3">
        <v>0</v>
      </c>
      <c r="AJ327" s="3">
        <v>0</v>
      </c>
      <c r="AK327" s="3">
        <v>1391</v>
      </c>
      <c r="AL327" s="3">
        <v>1831</v>
      </c>
      <c r="AM327" s="3">
        <v>4331</v>
      </c>
      <c r="AN327" s="18">
        <v>64.63980604941122</v>
      </c>
      <c r="AO327" s="18">
        <v>2.7636363636363637</v>
      </c>
      <c r="AP327" s="18">
        <v>67.62872315862387</v>
      </c>
      <c r="AQ327" s="18">
        <v>12.560609558993304</v>
      </c>
      <c r="AR327" s="18">
        <v>12.676056338028168</v>
      </c>
      <c r="AS327" s="18">
        <v>32.117293927499425</v>
      </c>
      <c r="AT327" s="18">
        <v>16.462710690371736</v>
      </c>
      <c r="AU327" s="18">
        <v>3.2768978700163847</v>
      </c>
    </row>
    <row r="328" spans="1:47" ht="12.75">
      <c r="A328" s="17" t="s">
        <v>481</v>
      </c>
      <c r="B328" t="s">
        <v>411</v>
      </c>
      <c r="C328" t="s">
        <v>403</v>
      </c>
      <c r="D328" s="3">
        <v>3132</v>
      </c>
      <c r="E328" s="3">
        <v>45</v>
      </c>
      <c r="F328" s="3">
        <v>0</v>
      </c>
      <c r="G328" s="3">
        <v>0</v>
      </c>
      <c r="H328" s="3">
        <v>19</v>
      </c>
      <c r="I328" s="3">
        <v>1</v>
      </c>
      <c r="J328" s="3">
        <v>79</v>
      </c>
      <c r="K328" s="3">
        <v>3275</v>
      </c>
      <c r="L328" s="3">
        <v>3175</v>
      </c>
      <c r="M328" s="3">
        <v>100</v>
      </c>
      <c r="N328" s="3">
        <v>100</v>
      </c>
      <c r="O328" s="3">
        <v>124</v>
      </c>
      <c r="P328" s="3">
        <v>258</v>
      </c>
      <c r="Q328" s="3">
        <v>258</v>
      </c>
      <c r="R328" s="3">
        <v>0</v>
      </c>
      <c r="S328" s="3">
        <v>59</v>
      </c>
      <c r="T328" s="3">
        <v>172</v>
      </c>
      <c r="U328" s="3">
        <v>871</v>
      </c>
      <c r="V328" s="3">
        <v>1791</v>
      </c>
      <c r="W328" s="3">
        <v>413</v>
      </c>
      <c r="X328" s="3">
        <v>102</v>
      </c>
      <c r="Y328" s="3">
        <v>0</v>
      </c>
      <c r="Z328" s="3">
        <v>0</v>
      </c>
      <c r="AA328" s="3">
        <v>2305</v>
      </c>
      <c r="AB328" s="3">
        <v>0</v>
      </c>
      <c r="AC328" s="3">
        <v>80</v>
      </c>
      <c r="AD328" s="3">
        <v>1502</v>
      </c>
      <c r="AE328" s="3">
        <v>177</v>
      </c>
      <c r="AF328" s="3">
        <v>0</v>
      </c>
      <c r="AG328" s="3">
        <v>0</v>
      </c>
      <c r="AH328" s="3">
        <v>0</v>
      </c>
      <c r="AI328" s="3">
        <v>44</v>
      </c>
      <c r="AJ328" s="3">
        <v>0</v>
      </c>
      <c r="AK328" s="3">
        <v>1308</v>
      </c>
      <c r="AL328" s="3">
        <v>1406</v>
      </c>
      <c r="AM328" s="3">
        <v>3230</v>
      </c>
      <c r="AN328" s="18">
        <v>167.69659442724458</v>
      </c>
      <c r="AO328" s="18">
        <v>8.485875706214689</v>
      </c>
      <c r="AP328" s="18">
        <v>71.36222910216719</v>
      </c>
      <c r="AQ328" s="18">
        <v>3.0959752321981426</v>
      </c>
      <c r="AR328" s="18">
        <v>3.0959752321981426</v>
      </c>
      <c r="AS328" s="18">
        <v>40.4953560371517</v>
      </c>
      <c r="AT328" s="18">
        <v>3.0340557275541755</v>
      </c>
      <c r="AU328" s="18" t="s">
        <v>493</v>
      </c>
    </row>
    <row r="329" spans="1:47" ht="12.75">
      <c r="A329" s="17" t="s">
        <v>482</v>
      </c>
      <c r="B329" t="s">
        <v>411</v>
      </c>
      <c r="C329" t="s">
        <v>406</v>
      </c>
      <c r="D329" s="3">
        <v>4644</v>
      </c>
      <c r="E329" s="3">
        <v>193</v>
      </c>
      <c r="F329" s="3">
        <v>0</v>
      </c>
      <c r="G329" s="3">
        <v>10</v>
      </c>
      <c r="H329" s="3">
        <v>55</v>
      </c>
      <c r="I329" s="3">
        <v>0</v>
      </c>
      <c r="J329" s="3">
        <v>190</v>
      </c>
      <c r="K329" s="3">
        <v>5092</v>
      </c>
      <c r="L329" s="3">
        <v>5276</v>
      </c>
      <c r="M329" s="3">
        <v>-184</v>
      </c>
      <c r="N329" s="3">
        <v>-122</v>
      </c>
      <c r="O329" s="3">
        <v>287</v>
      </c>
      <c r="P329" s="3">
        <v>506</v>
      </c>
      <c r="Q329" s="3">
        <v>399</v>
      </c>
      <c r="R329" s="3">
        <v>0</v>
      </c>
      <c r="S329" s="3">
        <v>262</v>
      </c>
      <c r="T329" s="3">
        <v>67</v>
      </c>
      <c r="U329" s="3">
        <v>1521</v>
      </c>
      <c r="V329" s="3">
        <v>2875</v>
      </c>
      <c r="W329" s="3">
        <v>780</v>
      </c>
      <c r="X329" s="3">
        <v>100</v>
      </c>
      <c r="Y329" s="3">
        <v>0</v>
      </c>
      <c r="Z329" s="3">
        <v>0</v>
      </c>
      <c r="AA329" s="3">
        <v>3755</v>
      </c>
      <c r="AB329" s="3">
        <v>0</v>
      </c>
      <c r="AC329" s="3">
        <v>5880</v>
      </c>
      <c r="AD329" s="3">
        <v>976</v>
      </c>
      <c r="AE329" s="3">
        <v>922</v>
      </c>
      <c r="AF329" s="3">
        <v>523</v>
      </c>
      <c r="AG329" s="3">
        <v>289</v>
      </c>
      <c r="AH329" s="3">
        <v>3406</v>
      </c>
      <c r="AI329" s="3">
        <v>239</v>
      </c>
      <c r="AJ329" s="3">
        <v>0</v>
      </c>
      <c r="AK329" s="3">
        <v>1039</v>
      </c>
      <c r="AL329" s="3">
        <v>5122</v>
      </c>
      <c r="AM329" s="3">
        <v>4899</v>
      </c>
      <c r="AN329" s="18">
        <v>66.23494590732803</v>
      </c>
      <c r="AO329" s="18">
        <v>1.0585683297180044</v>
      </c>
      <c r="AP329" s="18">
        <v>76.6482955705246</v>
      </c>
      <c r="AQ329" s="18">
        <v>-3.755868544600939</v>
      </c>
      <c r="AR329" s="18">
        <v>-2.4903041437027964</v>
      </c>
      <c r="AS329" s="18">
        <v>21.20840987956726</v>
      </c>
      <c r="AT329" s="18">
        <v>5.205143906919773</v>
      </c>
      <c r="AU329" s="18">
        <v>37.06293706293706</v>
      </c>
    </row>
    <row r="330" spans="1:47" ht="12.75">
      <c r="A330" s="17" t="s">
        <v>483</v>
      </c>
      <c r="B330" t="s">
        <v>411</v>
      </c>
      <c r="C330" t="s">
        <v>400</v>
      </c>
      <c r="D330" s="3">
        <v>2927</v>
      </c>
      <c r="E330" s="3">
        <v>78</v>
      </c>
      <c r="F330" s="3">
        <v>0</v>
      </c>
      <c r="G330" s="3">
        <v>0</v>
      </c>
      <c r="H330" s="3">
        <v>40</v>
      </c>
      <c r="I330" s="3">
        <v>96</v>
      </c>
      <c r="J330" s="3">
        <v>186</v>
      </c>
      <c r="K330" s="3">
        <v>3327</v>
      </c>
      <c r="L330" s="3">
        <v>3209</v>
      </c>
      <c r="M330" s="3">
        <v>118</v>
      </c>
      <c r="N330" s="3">
        <v>120</v>
      </c>
      <c r="O330" s="3">
        <v>164</v>
      </c>
      <c r="P330" s="3">
        <v>348</v>
      </c>
      <c r="Q330" s="3">
        <v>256</v>
      </c>
      <c r="R330" s="3">
        <v>62</v>
      </c>
      <c r="S330" s="3">
        <v>130</v>
      </c>
      <c r="T330" s="3">
        <v>0</v>
      </c>
      <c r="U330" s="3">
        <v>960</v>
      </c>
      <c r="V330" s="3">
        <v>1745</v>
      </c>
      <c r="W330" s="3">
        <v>323</v>
      </c>
      <c r="X330" s="3">
        <v>135</v>
      </c>
      <c r="Y330" s="3">
        <v>37</v>
      </c>
      <c r="Z330" s="3">
        <v>0</v>
      </c>
      <c r="AA330" s="3">
        <v>2240</v>
      </c>
      <c r="AB330" s="3">
        <v>9</v>
      </c>
      <c r="AC330" s="3">
        <v>737</v>
      </c>
      <c r="AD330" s="3">
        <v>573</v>
      </c>
      <c r="AE330" s="3">
        <v>283</v>
      </c>
      <c r="AF330" s="3">
        <v>8</v>
      </c>
      <c r="AG330" s="3">
        <v>4</v>
      </c>
      <c r="AH330" s="3">
        <v>7</v>
      </c>
      <c r="AI330" s="3">
        <v>0</v>
      </c>
      <c r="AJ330" s="3">
        <v>200</v>
      </c>
      <c r="AK330" s="3">
        <v>598</v>
      </c>
      <c r="AL330" s="3">
        <v>1015</v>
      </c>
      <c r="AM330" s="3">
        <v>3249</v>
      </c>
      <c r="AN330" s="18">
        <v>58.755001538935055</v>
      </c>
      <c r="AO330" s="18">
        <v>2.0247349823321557</v>
      </c>
      <c r="AP330" s="18">
        <v>68.94429055093875</v>
      </c>
      <c r="AQ330" s="18">
        <v>3.631886734379809</v>
      </c>
      <c r="AR330" s="18">
        <v>3.6934441366574333</v>
      </c>
      <c r="AS330" s="18">
        <v>18.40566328100954</v>
      </c>
      <c r="AT330" s="18">
        <v>9.910741766697441</v>
      </c>
      <c r="AU330" s="18" t="s">
        <v>493</v>
      </c>
    </row>
    <row r="331" spans="1:47" ht="12.75">
      <c r="A331" s="17" t="s">
        <v>484</v>
      </c>
      <c r="B331" t="s">
        <v>411</v>
      </c>
      <c r="C331" t="s">
        <v>403</v>
      </c>
      <c r="D331" s="3">
        <v>3404</v>
      </c>
      <c r="E331" s="3">
        <v>106</v>
      </c>
      <c r="F331" s="3">
        <v>0</v>
      </c>
      <c r="G331" s="3">
        <v>0</v>
      </c>
      <c r="H331" s="3">
        <v>16</v>
      </c>
      <c r="I331" s="3">
        <v>28</v>
      </c>
      <c r="J331" s="3">
        <v>71</v>
      </c>
      <c r="K331" s="3">
        <v>3625</v>
      </c>
      <c r="L331" s="3">
        <v>3592</v>
      </c>
      <c r="M331" s="3">
        <v>33</v>
      </c>
      <c r="N331" s="3">
        <v>253</v>
      </c>
      <c r="O331" s="3">
        <v>175</v>
      </c>
      <c r="P331" s="3">
        <v>243</v>
      </c>
      <c r="Q331" s="3">
        <v>217</v>
      </c>
      <c r="R331" s="3">
        <v>3</v>
      </c>
      <c r="S331" s="3">
        <v>383</v>
      </c>
      <c r="T331" s="3">
        <v>62</v>
      </c>
      <c r="U331" s="3">
        <v>1083</v>
      </c>
      <c r="V331" s="3">
        <v>1961</v>
      </c>
      <c r="W331" s="3">
        <v>500</v>
      </c>
      <c r="X331" s="3">
        <v>48</v>
      </c>
      <c r="Y331" s="3">
        <v>0</v>
      </c>
      <c r="Z331" s="3">
        <v>0</v>
      </c>
      <c r="AA331" s="3">
        <v>2509</v>
      </c>
      <c r="AB331" s="3">
        <v>0</v>
      </c>
      <c r="AC331" s="3">
        <v>10814</v>
      </c>
      <c r="AD331" s="3">
        <v>1376</v>
      </c>
      <c r="AE331" s="3">
        <v>245</v>
      </c>
      <c r="AF331" s="3">
        <v>8</v>
      </c>
      <c r="AG331" s="3">
        <v>0</v>
      </c>
      <c r="AH331" s="3">
        <v>10232</v>
      </c>
      <c r="AI331" s="3">
        <v>0</v>
      </c>
      <c r="AJ331" s="3">
        <v>0</v>
      </c>
      <c r="AK331" s="3">
        <v>1429</v>
      </c>
      <c r="AL331" s="3">
        <v>11937</v>
      </c>
      <c r="AM331" s="3">
        <v>3519</v>
      </c>
      <c r="AN331" s="18">
        <v>140.54418868996873</v>
      </c>
      <c r="AO331" s="18">
        <v>5.616326530612245</v>
      </c>
      <c r="AP331" s="18">
        <v>71.29866439329355</v>
      </c>
      <c r="AQ331" s="18">
        <v>0.937766410912191</v>
      </c>
      <c r="AR331" s="18">
        <v>7.18954248366013</v>
      </c>
      <c r="AS331" s="18">
        <v>40.608127308894574</v>
      </c>
      <c r="AT331" s="18">
        <v>3.267973856209153</v>
      </c>
      <c r="AU331" s="18" t="s">
        <v>493</v>
      </c>
    </row>
    <row r="332" spans="1:47" ht="12.75">
      <c r="A332" s="17" t="s">
        <v>485</v>
      </c>
      <c r="B332" t="s">
        <v>411</v>
      </c>
      <c r="C332" t="s">
        <v>404</v>
      </c>
      <c r="D332" s="3">
        <v>1596</v>
      </c>
      <c r="E332" s="3">
        <v>54</v>
      </c>
      <c r="F332" s="3">
        <v>0</v>
      </c>
      <c r="G332" s="3">
        <v>0</v>
      </c>
      <c r="H332" s="3">
        <v>15</v>
      </c>
      <c r="I332" s="3">
        <v>45</v>
      </c>
      <c r="J332" s="3">
        <v>69</v>
      </c>
      <c r="K332" s="3">
        <v>1779</v>
      </c>
      <c r="L332" s="3">
        <v>1922</v>
      </c>
      <c r="M332" s="3">
        <v>-143</v>
      </c>
      <c r="N332" s="3">
        <v>-57</v>
      </c>
      <c r="O332" s="3">
        <v>142</v>
      </c>
      <c r="P332" s="3">
        <v>125</v>
      </c>
      <c r="Q332" s="3">
        <v>156</v>
      </c>
      <c r="R332" s="3">
        <v>50</v>
      </c>
      <c r="S332" s="3">
        <v>167</v>
      </c>
      <c r="T332" s="3">
        <v>23</v>
      </c>
      <c r="U332" s="3">
        <v>663</v>
      </c>
      <c r="V332" s="3">
        <v>1024</v>
      </c>
      <c r="W332" s="3">
        <v>194</v>
      </c>
      <c r="X332" s="3">
        <v>41</v>
      </c>
      <c r="Y332" s="3">
        <v>0</v>
      </c>
      <c r="Z332" s="3">
        <v>0</v>
      </c>
      <c r="AA332" s="3">
        <v>1259</v>
      </c>
      <c r="AB332" s="3">
        <v>0</v>
      </c>
      <c r="AC332" s="3">
        <v>2411</v>
      </c>
      <c r="AD332" s="3">
        <v>515</v>
      </c>
      <c r="AE332" s="3">
        <v>298</v>
      </c>
      <c r="AF332" s="3">
        <v>271</v>
      </c>
      <c r="AG332" s="3">
        <v>0</v>
      </c>
      <c r="AH332" s="3">
        <v>1856</v>
      </c>
      <c r="AI332" s="3">
        <v>0</v>
      </c>
      <c r="AJ332" s="3">
        <v>0</v>
      </c>
      <c r="AK332" s="3">
        <v>277</v>
      </c>
      <c r="AL332" s="3">
        <v>2357</v>
      </c>
      <c r="AM332" s="3">
        <v>1725</v>
      </c>
      <c r="AN332" s="18">
        <v>100.9304347826087</v>
      </c>
      <c r="AO332" s="18">
        <v>1.7281879194630871</v>
      </c>
      <c r="AP332" s="18">
        <v>72.98550724637681</v>
      </c>
      <c r="AQ332" s="18">
        <v>-8.289855072463768</v>
      </c>
      <c r="AR332" s="18">
        <v>-3.304347826086956</v>
      </c>
      <c r="AS332" s="18">
        <v>16.057971014492754</v>
      </c>
      <c r="AT332" s="18">
        <v>7.478260869565219</v>
      </c>
      <c r="AU332" s="18">
        <v>42.71457085828343</v>
      </c>
    </row>
    <row r="333" spans="1:47" ht="12.75">
      <c r="A333" s="17" t="s">
        <v>486</v>
      </c>
      <c r="B333" t="s">
        <v>411</v>
      </c>
      <c r="C333" t="s">
        <v>405</v>
      </c>
      <c r="D333" s="3">
        <v>2843</v>
      </c>
      <c r="E333" s="3">
        <v>217</v>
      </c>
      <c r="F333" s="3">
        <v>0</v>
      </c>
      <c r="G333" s="3">
        <v>0</v>
      </c>
      <c r="H333" s="3">
        <v>27</v>
      </c>
      <c r="I333" s="3">
        <v>0</v>
      </c>
      <c r="J333" s="3">
        <v>548</v>
      </c>
      <c r="K333" s="3">
        <v>3635</v>
      </c>
      <c r="L333" s="3">
        <v>3626</v>
      </c>
      <c r="M333" s="3">
        <v>9</v>
      </c>
      <c r="N333" s="3">
        <v>37</v>
      </c>
      <c r="O333" s="3">
        <v>152</v>
      </c>
      <c r="P333" s="3">
        <v>256</v>
      </c>
      <c r="Q333" s="3">
        <v>134</v>
      </c>
      <c r="R333" s="3">
        <v>0</v>
      </c>
      <c r="S333" s="3">
        <v>295</v>
      </c>
      <c r="T333" s="3">
        <v>340</v>
      </c>
      <c r="U333" s="3">
        <v>1177</v>
      </c>
      <c r="V333" s="3">
        <v>2008</v>
      </c>
      <c r="W333" s="3">
        <v>367</v>
      </c>
      <c r="X333" s="3">
        <v>74</v>
      </c>
      <c r="Y333" s="3">
        <v>0</v>
      </c>
      <c r="Z333" s="3">
        <v>0</v>
      </c>
      <c r="AA333" s="3">
        <v>2449</v>
      </c>
      <c r="AB333" s="3">
        <v>0</v>
      </c>
      <c r="AC333" s="3">
        <v>3344</v>
      </c>
      <c r="AD333" s="3">
        <v>956</v>
      </c>
      <c r="AE333" s="3">
        <v>574</v>
      </c>
      <c r="AF333" s="3">
        <v>0</v>
      </c>
      <c r="AG333" s="3">
        <v>0</v>
      </c>
      <c r="AH333" s="3">
        <v>1176</v>
      </c>
      <c r="AI333" s="3">
        <v>0</v>
      </c>
      <c r="AJ333" s="3">
        <v>0</v>
      </c>
      <c r="AK333" s="3">
        <v>1190</v>
      </c>
      <c r="AL333" s="3">
        <v>3726</v>
      </c>
      <c r="AM333" s="3">
        <v>3418</v>
      </c>
      <c r="AN333" s="18">
        <v>97.28349912229373</v>
      </c>
      <c r="AO333" s="18">
        <v>1.6655052264808363</v>
      </c>
      <c r="AP333" s="18">
        <v>71.65008777062609</v>
      </c>
      <c r="AQ333" s="18">
        <v>0.26331187829139846</v>
      </c>
      <c r="AR333" s="18">
        <v>1.0825043885313048</v>
      </c>
      <c r="AS333" s="18">
        <v>34.81568168519602</v>
      </c>
      <c r="AT333" s="18">
        <v>16.82270333528379</v>
      </c>
      <c r="AU333" s="18" t="s">
        <v>493</v>
      </c>
    </row>
    <row r="334" spans="1:47" ht="12.75">
      <c r="A334" s="17" t="s">
        <v>487</v>
      </c>
      <c r="B334" t="s">
        <v>411</v>
      </c>
      <c r="C334" t="s">
        <v>400</v>
      </c>
      <c r="D334" s="3">
        <v>3621</v>
      </c>
      <c r="E334" s="3">
        <v>56</v>
      </c>
      <c r="F334" s="3">
        <v>0</v>
      </c>
      <c r="G334" s="3">
        <v>0</v>
      </c>
      <c r="H334" s="3">
        <v>43</v>
      </c>
      <c r="I334" s="3">
        <v>0</v>
      </c>
      <c r="J334" s="3">
        <v>104</v>
      </c>
      <c r="K334" s="3">
        <v>3824</v>
      </c>
      <c r="L334" s="3">
        <v>3649</v>
      </c>
      <c r="M334" s="3">
        <v>175</v>
      </c>
      <c r="N334" s="3">
        <v>2563</v>
      </c>
      <c r="O334" s="3">
        <v>266</v>
      </c>
      <c r="P334" s="3">
        <v>261</v>
      </c>
      <c r="Q334" s="3">
        <v>232</v>
      </c>
      <c r="R334" s="3">
        <v>0</v>
      </c>
      <c r="S334" s="3">
        <v>180</v>
      </c>
      <c r="T334" s="3">
        <v>18</v>
      </c>
      <c r="U334" s="3">
        <v>957</v>
      </c>
      <c r="V334" s="3">
        <v>2470</v>
      </c>
      <c r="W334" s="3">
        <v>151</v>
      </c>
      <c r="X334" s="3">
        <v>71</v>
      </c>
      <c r="Y334" s="3">
        <v>0</v>
      </c>
      <c r="Z334" s="3">
        <v>0</v>
      </c>
      <c r="AA334" s="3">
        <v>2692</v>
      </c>
      <c r="AB334" s="3">
        <v>0</v>
      </c>
      <c r="AC334" s="3">
        <v>4530</v>
      </c>
      <c r="AD334" s="3">
        <v>2867</v>
      </c>
      <c r="AE334" s="3">
        <v>200</v>
      </c>
      <c r="AF334" s="3">
        <v>147</v>
      </c>
      <c r="AG334" s="3">
        <v>0</v>
      </c>
      <c r="AH334" s="3">
        <v>3668</v>
      </c>
      <c r="AI334" s="3">
        <v>0</v>
      </c>
      <c r="AJ334" s="3">
        <v>0</v>
      </c>
      <c r="AK334" s="3">
        <v>3154</v>
      </c>
      <c r="AL334" s="3">
        <v>7050</v>
      </c>
      <c r="AM334" s="3">
        <v>3768</v>
      </c>
      <c r="AN334" s="18">
        <v>187.92462845010616</v>
      </c>
      <c r="AO334" s="18">
        <v>14.335</v>
      </c>
      <c r="AP334" s="18">
        <v>71.44373673036092</v>
      </c>
      <c r="AQ334" s="18">
        <v>4.644373673036093</v>
      </c>
      <c r="AR334" s="18">
        <v>68.02016985138005</v>
      </c>
      <c r="AS334" s="18">
        <v>83.70488322717623</v>
      </c>
      <c r="AT334" s="18">
        <v>3.901273885350321</v>
      </c>
      <c r="AU334" s="18">
        <v>5.233589591957422</v>
      </c>
    </row>
    <row r="335" spans="1:47" ht="12.75">
      <c r="A335" s="17" t="s">
        <v>488</v>
      </c>
      <c r="B335" t="s">
        <v>411</v>
      </c>
      <c r="C335" t="s">
        <v>400</v>
      </c>
      <c r="D335" s="3">
        <v>1616</v>
      </c>
      <c r="E335" s="3">
        <v>57</v>
      </c>
      <c r="F335" s="3">
        <v>0</v>
      </c>
      <c r="G335" s="3">
        <v>0</v>
      </c>
      <c r="H335" s="3">
        <v>38</v>
      </c>
      <c r="I335" s="3">
        <v>47</v>
      </c>
      <c r="J335" s="3">
        <v>153</v>
      </c>
      <c r="K335" s="3">
        <v>1911</v>
      </c>
      <c r="L335" s="3">
        <v>2100</v>
      </c>
      <c r="M335" s="3">
        <v>-189</v>
      </c>
      <c r="N335" s="3">
        <v>-189</v>
      </c>
      <c r="O335" s="3">
        <v>77</v>
      </c>
      <c r="P335" s="3">
        <v>249</v>
      </c>
      <c r="Q335" s="3">
        <v>132</v>
      </c>
      <c r="R335" s="3">
        <v>45</v>
      </c>
      <c r="S335" s="3">
        <v>59</v>
      </c>
      <c r="T335" s="3">
        <v>6</v>
      </c>
      <c r="U335" s="3">
        <v>568</v>
      </c>
      <c r="V335" s="3">
        <v>1172</v>
      </c>
      <c r="W335" s="3">
        <v>216</v>
      </c>
      <c r="X335" s="3">
        <v>79</v>
      </c>
      <c r="Y335" s="3">
        <v>19</v>
      </c>
      <c r="Z335" s="3">
        <v>43</v>
      </c>
      <c r="AA335" s="3">
        <v>1529</v>
      </c>
      <c r="AB335" s="3">
        <v>3</v>
      </c>
      <c r="AC335" s="3">
        <v>1567</v>
      </c>
      <c r="AD335" s="3">
        <v>1431</v>
      </c>
      <c r="AE335" s="3">
        <v>853</v>
      </c>
      <c r="AF335" s="3">
        <v>0</v>
      </c>
      <c r="AG335" s="3">
        <v>30</v>
      </c>
      <c r="AH335" s="3">
        <v>60</v>
      </c>
      <c r="AI335" s="3">
        <v>0</v>
      </c>
      <c r="AJ335" s="3">
        <v>0</v>
      </c>
      <c r="AK335" s="3">
        <v>1357</v>
      </c>
      <c r="AL335" s="3">
        <v>2115</v>
      </c>
      <c r="AM335" s="3">
        <v>1854</v>
      </c>
      <c r="AN335" s="18">
        <v>231.71790722761597</v>
      </c>
      <c r="AO335" s="18">
        <v>1.6776084407971863</v>
      </c>
      <c r="AP335" s="18">
        <v>82.47033441208198</v>
      </c>
      <c r="AQ335" s="18">
        <v>-10.194174757281553</v>
      </c>
      <c r="AR335" s="18">
        <v>-10.194174757281553</v>
      </c>
      <c r="AS335" s="18">
        <v>73.19309600863</v>
      </c>
      <c r="AT335" s="18">
        <v>12.837108953613807</v>
      </c>
      <c r="AU335" s="18" t="s">
        <v>493</v>
      </c>
    </row>
    <row r="336" spans="1:47" ht="12.75">
      <c r="A336" s="17" t="s">
        <v>489</v>
      </c>
      <c r="B336" t="s">
        <v>411</v>
      </c>
      <c r="C336" t="s">
        <v>399</v>
      </c>
      <c r="D336" s="3">
        <v>2865</v>
      </c>
      <c r="E336" s="3">
        <v>198</v>
      </c>
      <c r="F336" s="3">
        <v>0</v>
      </c>
      <c r="G336" s="3">
        <v>0</v>
      </c>
      <c r="H336" s="3">
        <v>81</v>
      </c>
      <c r="I336" s="3">
        <v>0</v>
      </c>
      <c r="J336" s="3">
        <v>735</v>
      </c>
      <c r="K336" s="3">
        <v>3879</v>
      </c>
      <c r="L336" s="3">
        <v>3814</v>
      </c>
      <c r="M336" s="3">
        <v>65</v>
      </c>
      <c r="N336" s="3">
        <v>117</v>
      </c>
      <c r="O336" s="3">
        <v>182</v>
      </c>
      <c r="P336" s="3">
        <v>234</v>
      </c>
      <c r="Q336" s="3">
        <v>148</v>
      </c>
      <c r="R336" s="3">
        <v>17</v>
      </c>
      <c r="S336" s="3">
        <v>324</v>
      </c>
      <c r="T336" s="3">
        <v>609</v>
      </c>
      <c r="U336" s="3">
        <v>1514</v>
      </c>
      <c r="V336" s="3">
        <v>1628</v>
      </c>
      <c r="W336" s="3">
        <v>528</v>
      </c>
      <c r="X336" s="3">
        <v>94</v>
      </c>
      <c r="Y336" s="3">
        <v>0</v>
      </c>
      <c r="Z336" s="3">
        <v>0</v>
      </c>
      <c r="AA336" s="3">
        <v>2250</v>
      </c>
      <c r="AB336" s="3">
        <v>50</v>
      </c>
      <c r="AC336" s="3">
        <v>3968</v>
      </c>
      <c r="AD336" s="3">
        <v>841</v>
      </c>
      <c r="AE336" s="3">
        <v>465</v>
      </c>
      <c r="AF336" s="3">
        <v>350</v>
      </c>
      <c r="AG336" s="3">
        <v>112</v>
      </c>
      <c r="AH336" s="3">
        <v>2172</v>
      </c>
      <c r="AI336" s="3">
        <v>0</v>
      </c>
      <c r="AJ336" s="3">
        <v>0</v>
      </c>
      <c r="AK336" s="3">
        <v>1100</v>
      </c>
      <c r="AL336" s="3">
        <v>3882</v>
      </c>
      <c r="AM336" s="3">
        <v>3199</v>
      </c>
      <c r="AN336" s="18">
        <v>77.01625507971241</v>
      </c>
      <c r="AO336" s="18">
        <v>1.8086021505376344</v>
      </c>
      <c r="AP336" s="18">
        <v>70.33447952485152</v>
      </c>
      <c r="AQ336" s="18">
        <v>2.031884964051266</v>
      </c>
      <c r="AR336" s="18">
        <v>3.6573929352922785</v>
      </c>
      <c r="AS336" s="18">
        <v>34.38574554548296</v>
      </c>
      <c r="AT336" s="18">
        <v>10.44076273835573</v>
      </c>
      <c r="AU336" s="18">
        <v>28.304093567251464</v>
      </c>
    </row>
    <row r="337" spans="1:47" ht="12.75">
      <c r="A337" s="17" t="s">
        <v>490</v>
      </c>
      <c r="B337" t="s">
        <v>411</v>
      </c>
      <c r="C337" t="s">
        <v>402</v>
      </c>
      <c r="D337" s="3">
        <v>3106</v>
      </c>
      <c r="E337" s="3">
        <v>82</v>
      </c>
      <c r="F337" s="3">
        <v>0</v>
      </c>
      <c r="G337" s="3">
        <v>0</v>
      </c>
      <c r="H337" s="3">
        <v>19</v>
      </c>
      <c r="I337" s="3">
        <v>78</v>
      </c>
      <c r="J337" s="3">
        <v>803</v>
      </c>
      <c r="K337" s="3">
        <v>4088</v>
      </c>
      <c r="L337" s="3">
        <v>4073</v>
      </c>
      <c r="M337" s="3">
        <v>15</v>
      </c>
      <c r="N337" s="3">
        <v>82</v>
      </c>
      <c r="O337" s="3">
        <v>300</v>
      </c>
      <c r="P337" s="3">
        <v>235</v>
      </c>
      <c r="Q337" s="3">
        <v>356</v>
      </c>
      <c r="R337" s="3">
        <v>71</v>
      </c>
      <c r="S337" s="3">
        <v>195</v>
      </c>
      <c r="T337" s="3">
        <v>678</v>
      </c>
      <c r="U337" s="3">
        <v>1835</v>
      </c>
      <c r="V337" s="3">
        <v>1658</v>
      </c>
      <c r="W337" s="3">
        <v>417</v>
      </c>
      <c r="X337" s="3">
        <v>100</v>
      </c>
      <c r="Y337" s="3">
        <v>63</v>
      </c>
      <c r="Z337" s="3">
        <v>0</v>
      </c>
      <c r="AA337" s="3">
        <v>2238</v>
      </c>
      <c r="AB337" s="3">
        <v>0</v>
      </c>
      <c r="AC337" s="3">
        <v>4485</v>
      </c>
      <c r="AD337" s="3">
        <v>795</v>
      </c>
      <c r="AE337" s="3">
        <v>368</v>
      </c>
      <c r="AF337" s="3">
        <v>231</v>
      </c>
      <c r="AG337" s="3">
        <v>0</v>
      </c>
      <c r="AH337" s="3">
        <v>3304</v>
      </c>
      <c r="AI337" s="3">
        <v>0</v>
      </c>
      <c r="AJ337" s="3">
        <v>0</v>
      </c>
      <c r="AK337" s="3">
        <v>912</v>
      </c>
      <c r="AL337" s="3">
        <v>4681</v>
      </c>
      <c r="AM337" s="3">
        <v>3348</v>
      </c>
      <c r="AN337" s="18">
        <v>81.43817204301075</v>
      </c>
      <c r="AO337" s="18">
        <v>2.160326086956522</v>
      </c>
      <c r="AP337" s="18">
        <v>66.84587813620072</v>
      </c>
      <c r="AQ337" s="18">
        <v>0.4480286738351254</v>
      </c>
      <c r="AR337" s="18">
        <v>2.4492234169653524</v>
      </c>
      <c r="AS337" s="18">
        <v>27.24014336917563</v>
      </c>
      <c r="AT337" s="18">
        <v>7.228195937873352</v>
      </c>
      <c r="AU337" s="18">
        <v>19.970951343500364</v>
      </c>
    </row>
    <row r="338" spans="1:47" ht="12.75">
      <c r="A338" s="17" t="s">
        <v>491</v>
      </c>
      <c r="B338" t="s">
        <v>411</v>
      </c>
      <c r="C338" t="s">
        <v>400</v>
      </c>
      <c r="D338" s="3">
        <v>3972</v>
      </c>
      <c r="E338" s="3">
        <v>148</v>
      </c>
      <c r="F338" s="3">
        <v>0</v>
      </c>
      <c r="G338" s="3">
        <v>17</v>
      </c>
      <c r="H338" s="3">
        <v>129</v>
      </c>
      <c r="I338" s="3">
        <v>0</v>
      </c>
      <c r="J338" s="3">
        <v>398</v>
      </c>
      <c r="K338" s="3">
        <v>4664</v>
      </c>
      <c r="L338" s="3">
        <v>4623</v>
      </c>
      <c r="M338" s="3">
        <v>41</v>
      </c>
      <c r="N338" s="3">
        <v>148</v>
      </c>
      <c r="O338" s="3">
        <v>187</v>
      </c>
      <c r="P338" s="3">
        <v>444</v>
      </c>
      <c r="Q338" s="3">
        <v>293</v>
      </c>
      <c r="R338" s="3">
        <v>0</v>
      </c>
      <c r="S338" s="3">
        <v>325</v>
      </c>
      <c r="T338" s="3">
        <v>192</v>
      </c>
      <c r="U338" s="3">
        <v>1441</v>
      </c>
      <c r="V338" s="3">
        <v>2494</v>
      </c>
      <c r="W338" s="3">
        <v>479</v>
      </c>
      <c r="X338" s="3">
        <v>57</v>
      </c>
      <c r="Y338" s="3">
        <v>0</v>
      </c>
      <c r="Z338" s="3">
        <v>152</v>
      </c>
      <c r="AA338" s="3">
        <v>3182</v>
      </c>
      <c r="AB338" s="3">
        <v>0</v>
      </c>
      <c r="AC338" s="3">
        <v>7080</v>
      </c>
      <c r="AD338" s="3">
        <v>1157</v>
      </c>
      <c r="AE338" s="3">
        <v>624</v>
      </c>
      <c r="AF338" s="3">
        <v>0</v>
      </c>
      <c r="AG338" s="3">
        <v>45</v>
      </c>
      <c r="AH338" s="3">
        <v>4879</v>
      </c>
      <c r="AI338" s="3">
        <v>0</v>
      </c>
      <c r="AJ338" s="3">
        <v>0</v>
      </c>
      <c r="AK338" s="3">
        <v>1969</v>
      </c>
      <c r="AL338" s="3">
        <v>7568</v>
      </c>
      <c r="AM338" s="3">
        <v>4516</v>
      </c>
      <c r="AN338" s="18">
        <v>62.96169176262179</v>
      </c>
      <c r="AO338" s="18">
        <v>1.8541666666666667</v>
      </c>
      <c r="AP338" s="18">
        <v>70.4605845881311</v>
      </c>
      <c r="AQ338" s="18">
        <v>0.907883082373782</v>
      </c>
      <c r="AR338" s="18">
        <v>3.277236492471213</v>
      </c>
      <c r="AS338" s="18">
        <v>43.600531443755536</v>
      </c>
      <c r="AT338" s="18">
        <v>12.046058458813107</v>
      </c>
      <c r="AU338" s="18" t="s">
        <v>493</v>
      </c>
    </row>
    <row r="339" spans="1:47" ht="12.75">
      <c r="A339" s="17" t="s">
        <v>492</v>
      </c>
      <c r="B339" t="s">
        <v>411</v>
      </c>
      <c r="C339" t="s">
        <v>399</v>
      </c>
      <c r="D339" s="3">
        <v>4156</v>
      </c>
      <c r="E339" s="3">
        <v>122</v>
      </c>
      <c r="F339" s="3">
        <v>0</v>
      </c>
      <c r="G339" s="3">
        <v>0</v>
      </c>
      <c r="H339" s="3">
        <v>0</v>
      </c>
      <c r="I339" s="3">
        <v>176</v>
      </c>
      <c r="J339" s="3">
        <v>184</v>
      </c>
      <c r="K339" s="3">
        <v>4638</v>
      </c>
      <c r="L339" s="3">
        <v>4465</v>
      </c>
      <c r="M339" s="3">
        <v>173</v>
      </c>
      <c r="N339" s="3">
        <v>228</v>
      </c>
      <c r="O339" s="3">
        <v>252</v>
      </c>
      <c r="P339" s="3">
        <v>421</v>
      </c>
      <c r="Q339" s="3">
        <v>195</v>
      </c>
      <c r="R339" s="3">
        <v>110</v>
      </c>
      <c r="S339" s="3">
        <v>197</v>
      </c>
      <c r="T339" s="3">
        <v>9</v>
      </c>
      <c r="U339" s="3">
        <v>1184</v>
      </c>
      <c r="V339" s="3">
        <v>2800</v>
      </c>
      <c r="W339" s="3">
        <v>310</v>
      </c>
      <c r="X339" s="3">
        <v>95</v>
      </c>
      <c r="Y339" s="3">
        <v>65</v>
      </c>
      <c r="Z339" s="3">
        <v>10</v>
      </c>
      <c r="AA339" s="3">
        <v>3280</v>
      </c>
      <c r="AB339" s="3">
        <v>1</v>
      </c>
      <c r="AC339" s="3">
        <v>3448</v>
      </c>
      <c r="AD339" s="3">
        <v>931</v>
      </c>
      <c r="AE339" s="3">
        <v>479</v>
      </c>
      <c r="AF339" s="3">
        <v>242</v>
      </c>
      <c r="AG339" s="3">
        <v>7</v>
      </c>
      <c r="AH339" s="3">
        <v>1337</v>
      </c>
      <c r="AI339" s="3">
        <v>0</v>
      </c>
      <c r="AJ339" s="3">
        <v>0</v>
      </c>
      <c r="AK339" s="3">
        <v>1424</v>
      </c>
      <c r="AL339" s="3">
        <v>3651</v>
      </c>
      <c r="AM339" s="3">
        <v>4516</v>
      </c>
      <c r="AN339" s="18">
        <v>42.270814880425156</v>
      </c>
      <c r="AO339" s="18">
        <v>1.9436325678496869</v>
      </c>
      <c r="AP339" s="18">
        <v>72.63064658990257</v>
      </c>
      <c r="AQ339" s="18">
        <v>3.8308237378210803</v>
      </c>
      <c r="AR339" s="18">
        <v>5.048715677590788</v>
      </c>
      <c r="AS339" s="18">
        <v>31.53232949512843</v>
      </c>
      <c r="AT339" s="18">
        <v>7.971656333038084</v>
      </c>
      <c r="AU339" s="18">
        <v>13.050993949870355</v>
      </c>
    </row>
    <row r="340" spans="1:3" ht="12.75">
      <c r="A340" s="8" t="s">
        <v>286</v>
      </c>
      <c r="B340" t="s">
        <v>411</v>
      </c>
      <c r="C340" t="s">
        <v>408</v>
      </c>
    </row>
    <row r="341" spans="1:47" ht="12.75">
      <c r="A341" s="8" t="s">
        <v>287</v>
      </c>
      <c r="B341" t="s">
        <v>411</v>
      </c>
      <c r="C341" t="s">
        <v>400</v>
      </c>
      <c r="D341" s="3">
        <v>3775</v>
      </c>
      <c r="E341" s="3">
        <v>213</v>
      </c>
      <c r="F341" s="3">
        <v>0</v>
      </c>
      <c r="G341" s="3">
        <v>2</v>
      </c>
      <c r="H341" s="3">
        <v>156</v>
      </c>
      <c r="I341" s="3">
        <v>0</v>
      </c>
      <c r="J341" s="3">
        <v>184</v>
      </c>
      <c r="K341" s="3">
        <v>4330</v>
      </c>
      <c r="L341" s="3">
        <v>4179</v>
      </c>
      <c r="M341" s="3">
        <v>151</v>
      </c>
      <c r="N341" s="3">
        <v>209</v>
      </c>
      <c r="O341" s="3">
        <v>201</v>
      </c>
      <c r="P341" s="3">
        <v>377</v>
      </c>
      <c r="Q341" s="3">
        <v>165</v>
      </c>
      <c r="R341" s="3">
        <v>4</v>
      </c>
      <c r="S341" s="3">
        <v>246</v>
      </c>
      <c r="T341" s="3">
        <v>212</v>
      </c>
      <c r="U341" s="3">
        <v>1205</v>
      </c>
      <c r="V341" s="3">
        <v>2490</v>
      </c>
      <c r="W341" s="3">
        <v>345</v>
      </c>
      <c r="X341" s="3">
        <v>141</v>
      </c>
      <c r="Y341" s="3">
        <v>0</v>
      </c>
      <c r="Z341" s="3">
        <v>0</v>
      </c>
      <c r="AA341" s="3">
        <v>2976</v>
      </c>
      <c r="AB341" s="3">
        <v>-2</v>
      </c>
      <c r="AC341" s="3">
        <v>6309</v>
      </c>
      <c r="AD341" s="3">
        <v>442</v>
      </c>
      <c r="AE341" s="3">
        <v>141</v>
      </c>
      <c r="AF341" s="3">
        <v>1117</v>
      </c>
      <c r="AG341" s="3">
        <v>38</v>
      </c>
      <c r="AH341" s="3">
        <v>3323</v>
      </c>
      <c r="AI341" s="3">
        <v>0</v>
      </c>
      <c r="AJ341" s="3">
        <v>0</v>
      </c>
      <c r="AK341" s="3">
        <v>749</v>
      </c>
      <c r="AL341" s="3">
        <v>5455</v>
      </c>
      <c r="AM341" s="3">
        <v>4117</v>
      </c>
      <c r="AN341" s="18">
        <v>18.263298518338598</v>
      </c>
      <c r="AO341" s="18">
        <v>3.1347517730496453</v>
      </c>
      <c r="AP341" s="18">
        <v>72.28564488705368</v>
      </c>
      <c r="AQ341" s="18">
        <v>3.667719213019189</v>
      </c>
      <c r="AR341" s="18">
        <v>5.07651202331795</v>
      </c>
      <c r="AS341" s="18">
        <v>18.19285887782366</v>
      </c>
      <c r="AT341" s="18">
        <v>8.307019674520276</v>
      </c>
      <c r="AU341" s="18">
        <v>53.79924953095685</v>
      </c>
    </row>
    <row r="342" spans="1:47" ht="12.75">
      <c r="A342" s="8" t="s">
        <v>288</v>
      </c>
      <c r="B342" t="s">
        <v>411</v>
      </c>
      <c r="C342" t="s">
        <v>403</v>
      </c>
      <c r="D342" s="3">
        <v>5484</v>
      </c>
      <c r="E342" s="3">
        <v>137</v>
      </c>
      <c r="F342" s="3">
        <v>0</v>
      </c>
      <c r="G342" s="3">
        <v>0</v>
      </c>
      <c r="H342" s="3">
        <v>19</v>
      </c>
      <c r="I342" s="3">
        <v>0</v>
      </c>
      <c r="J342" s="3">
        <v>157</v>
      </c>
      <c r="K342" s="3">
        <v>5797</v>
      </c>
      <c r="L342" s="3">
        <v>5488</v>
      </c>
      <c r="M342" s="3">
        <v>309</v>
      </c>
      <c r="N342" s="3">
        <v>489</v>
      </c>
      <c r="O342" s="3">
        <v>395</v>
      </c>
      <c r="P342" s="3">
        <v>361</v>
      </c>
      <c r="Q342" s="3">
        <v>287</v>
      </c>
      <c r="R342" s="3">
        <v>0</v>
      </c>
      <c r="S342" s="3">
        <v>559</v>
      </c>
      <c r="T342" s="3">
        <v>0</v>
      </c>
      <c r="U342" s="3">
        <v>1602</v>
      </c>
      <c r="V342" s="3">
        <v>3281</v>
      </c>
      <c r="W342" s="3">
        <v>510</v>
      </c>
      <c r="X342" s="3">
        <v>98</v>
      </c>
      <c r="Y342" s="3">
        <v>0</v>
      </c>
      <c r="Z342" s="3">
        <v>0</v>
      </c>
      <c r="AA342" s="3">
        <v>3888</v>
      </c>
      <c r="AB342" s="3">
        <v>-2</v>
      </c>
      <c r="AC342" s="3">
        <v>12812</v>
      </c>
      <c r="AD342" s="3">
        <v>1851</v>
      </c>
      <c r="AE342" s="3">
        <v>200</v>
      </c>
      <c r="AF342" s="3">
        <v>0</v>
      </c>
      <c r="AG342" s="3">
        <v>19</v>
      </c>
      <c r="AH342" s="3">
        <v>10394</v>
      </c>
      <c r="AI342" s="3">
        <v>0</v>
      </c>
      <c r="AJ342" s="3">
        <v>0</v>
      </c>
      <c r="AK342" s="3">
        <v>3657</v>
      </c>
      <c r="AL342" s="3">
        <v>14444</v>
      </c>
      <c r="AM342" s="3">
        <v>5660</v>
      </c>
      <c r="AN342" s="18">
        <v>103.37367491166077</v>
      </c>
      <c r="AO342" s="18">
        <v>9.255</v>
      </c>
      <c r="AP342" s="18">
        <v>68.69257950530036</v>
      </c>
      <c r="AQ342" s="18">
        <v>5.459363957597173</v>
      </c>
      <c r="AR342" s="18">
        <v>8.639575971731448</v>
      </c>
      <c r="AS342" s="18">
        <v>64.6113074204947</v>
      </c>
      <c r="AT342" s="18">
        <v>3.1095406360423965</v>
      </c>
      <c r="AU342" s="18" t="s">
        <v>493</v>
      </c>
    </row>
    <row r="343" spans="1:47" ht="12.75">
      <c r="A343" s="8" t="s">
        <v>289</v>
      </c>
      <c r="B343" t="s">
        <v>411</v>
      </c>
      <c r="C343" t="s">
        <v>400</v>
      </c>
      <c r="D343" s="3">
        <v>2912</v>
      </c>
      <c r="E343" s="3">
        <v>108</v>
      </c>
      <c r="F343" s="3">
        <v>0</v>
      </c>
      <c r="G343" s="3">
        <v>0</v>
      </c>
      <c r="H343" s="3">
        <v>98</v>
      </c>
      <c r="I343" s="3">
        <v>92</v>
      </c>
      <c r="J343" s="3">
        <v>108</v>
      </c>
      <c r="K343" s="3">
        <v>3318</v>
      </c>
      <c r="L343" s="3">
        <v>3389</v>
      </c>
      <c r="M343" s="3">
        <v>-71</v>
      </c>
      <c r="N343" s="3">
        <v>-12</v>
      </c>
      <c r="O343" s="3">
        <v>287</v>
      </c>
      <c r="P343" s="3">
        <v>304</v>
      </c>
      <c r="Q343" s="3">
        <v>242</v>
      </c>
      <c r="R343" s="3">
        <v>0</v>
      </c>
      <c r="S343" s="3">
        <v>223</v>
      </c>
      <c r="T343" s="3">
        <v>14</v>
      </c>
      <c r="U343" s="3">
        <v>1070</v>
      </c>
      <c r="V343" s="3">
        <v>1753</v>
      </c>
      <c r="W343" s="3">
        <v>415</v>
      </c>
      <c r="X343" s="3">
        <v>144</v>
      </c>
      <c r="Y343" s="3">
        <v>7</v>
      </c>
      <c r="Z343" s="3">
        <v>0</v>
      </c>
      <c r="AA343" s="3">
        <v>2319</v>
      </c>
      <c r="AB343" s="3">
        <v>0</v>
      </c>
      <c r="AC343" s="3">
        <v>4400</v>
      </c>
      <c r="AD343" s="3">
        <v>348</v>
      </c>
      <c r="AE343" s="3">
        <v>201</v>
      </c>
      <c r="AF343" s="3">
        <v>12</v>
      </c>
      <c r="AG343" s="3">
        <v>117</v>
      </c>
      <c r="AH343" s="3">
        <v>3668</v>
      </c>
      <c r="AI343" s="3">
        <v>0</v>
      </c>
      <c r="AJ343" s="3">
        <v>0</v>
      </c>
      <c r="AK343" s="3">
        <v>441</v>
      </c>
      <c r="AL343" s="3">
        <v>4418</v>
      </c>
      <c r="AM343" s="3">
        <v>3210</v>
      </c>
      <c r="AN343" s="18">
        <v>27.630841121495326</v>
      </c>
      <c r="AO343" s="18">
        <v>1.7313432835820894</v>
      </c>
      <c r="AP343" s="18">
        <v>72.24299065420561</v>
      </c>
      <c r="AQ343" s="18">
        <v>-2.2118380062305296</v>
      </c>
      <c r="AR343" s="18">
        <v>-0.3738317757009346</v>
      </c>
      <c r="AS343" s="18">
        <v>13.738317757009346</v>
      </c>
      <c r="AT343" s="18">
        <v>9.283489096573206</v>
      </c>
      <c r="AU343" s="18" t="s">
        <v>493</v>
      </c>
    </row>
    <row r="344" spans="1:47" ht="12.75">
      <c r="A344" s="8" t="s">
        <v>290</v>
      </c>
      <c r="B344" t="s">
        <v>411</v>
      </c>
      <c r="C344" t="s">
        <v>406</v>
      </c>
      <c r="D344" s="3">
        <v>2867</v>
      </c>
      <c r="E344" s="3">
        <v>30</v>
      </c>
      <c r="F344" s="3">
        <v>0</v>
      </c>
      <c r="G344" s="3">
        <v>0</v>
      </c>
      <c r="H344" s="3">
        <v>7</v>
      </c>
      <c r="I344" s="3">
        <v>0</v>
      </c>
      <c r="J344" s="3">
        <v>66</v>
      </c>
      <c r="K344" s="3">
        <v>2970</v>
      </c>
      <c r="L344" s="3">
        <v>2877</v>
      </c>
      <c r="M344" s="3">
        <v>93</v>
      </c>
      <c r="N344" s="3">
        <v>140</v>
      </c>
      <c r="O344" s="3">
        <v>301</v>
      </c>
      <c r="P344" s="3">
        <v>148</v>
      </c>
      <c r="Q344" s="3">
        <v>112</v>
      </c>
      <c r="R344" s="3">
        <v>0</v>
      </c>
      <c r="S344" s="3">
        <v>88</v>
      </c>
      <c r="T344" s="3">
        <v>0</v>
      </c>
      <c r="U344" s="3">
        <v>649</v>
      </c>
      <c r="V344" s="3">
        <v>1761</v>
      </c>
      <c r="W344" s="3">
        <v>377</v>
      </c>
      <c r="X344" s="3">
        <v>87</v>
      </c>
      <c r="Y344" s="3">
        <v>0</v>
      </c>
      <c r="Z344" s="3">
        <v>3</v>
      </c>
      <c r="AA344" s="3">
        <v>2228</v>
      </c>
      <c r="AB344" s="3">
        <v>0</v>
      </c>
      <c r="AC344" s="3">
        <v>4894</v>
      </c>
      <c r="AD344" s="3">
        <v>820</v>
      </c>
      <c r="AE344" s="3">
        <v>496</v>
      </c>
      <c r="AF344" s="3">
        <v>60</v>
      </c>
      <c r="AG344" s="3">
        <v>0</v>
      </c>
      <c r="AH344" s="3">
        <v>3187</v>
      </c>
      <c r="AI344" s="3">
        <v>0</v>
      </c>
      <c r="AJ344" s="3">
        <v>0</v>
      </c>
      <c r="AK344" s="3">
        <v>896</v>
      </c>
      <c r="AL344" s="3">
        <v>5158</v>
      </c>
      <c r="AM344" s="3">
        <v>2940</v>
      </c>
      <c r="AN344" s="18">
        <v>100.18877551020408</v>
      </c>
      <c r="AO344" s="18">
        <v>1.653225806451613</v>
      </c>
      <c r="AP344" s="18">
        <v>75.78231292517007</v>
      </c>
      <c r="AQ344" s="18">
        <v>3.1632653061224487</v>
      </c>
      <c r="AR344" s="18">
        <v>4.761904761904762</v>
      </c>
      <c r="AS344" s="18">
        <v>30.476190476190478</v>
      </c>
      <c r="AT344" s="18">
        <v>2.4829931972789154</v>
      </c>
      <c r="AU344" s="18" t="s">
        <v>493</v>
      </c>
    </row>
    <row r="345" spans="1:47" ht="12.75">
      <c r="A345" s="8" t="s">
        <v>291</v>
      </c>
      <c r="B345" t="s">
        <v>411</v>
      </c>
      <c r="C345" t="s">
        <v>404</v>
      </c>
      <c r="D345" s="3">
        <v>4428</v>
      </c>
      <c r="E345" s="3">
        <v>115</v>
      </c>
      <c r="F345" s="3">
        <v>0</v>
      </c>
      <c r="G345" s="3">
        <v>33</v>
      </c>
      <c r="H345" s="3">
        <v>206</v>
      </c>
      <c r="I345" s="3">
        <v>61</v>
      </c>
      <c r="J345" s="3">
        <v>855</v>
      </c>
      <c r="K345" s="3">
        <v>5698</v>
      </c>
      <c r="L345" s="3">
        <v>5447</v>
      </c>
      <c r="M345" s="3">
        <v>251</v>
      </c>
      <c r="N345" s="3">
        <v>376</v>
      </c>
      <c r="O345" s="3">
        <v>300</v>
      </c>
      <c r="P345" s="3">
        <v>370</v>
      </c>
      <c r="Q345" s="3">
        <v>324</v>
      </c>
      <c r="R345" s="3">
        <v>54</v>
      </c>
      <c r="S345" s="3">
        <v>390</v>
      </c>
      <c r="T345" s="3">
        <v>564</v>
      </c>
      <c r="U345" s="3">
        <v>2002</v>
      </c>
      <c r="V345" s="3">
        <v>2414</v>
      </c>
      <c r="W345" s="3">
        <v>893</v>
      </c>
      <c r="X345" s="3">
        <v>133</v>
      </c>
      <c r="Y345" s="3">
        <v>0</v>
      </c>
      <c r="Z345" s="3">
        <v>5</v>
      </c>
      <c r="AA345" s="3">
        <v>3445</v>
      </c>
      <c r="AB345" s="3">
        <v>0</v>
      </c>
      <c r="AC345" s="3">
        <v>12667</v>
      </c>
      <c r="AD345" s="3">
        <v>2944</v>
      </c>
      <c r="AE345" s="3">
        <v>1168</v>
      </c>
      <c r="AF345" s="3">
        <v>1003</v>
      </c>
      <c r="AG345" s="3">
        <v>19</v>
      </c>
      <c r="AH345" s="3">
        <v>5965</v>
      </c>
      <c r="AI345" s="3">
        <v>118</v>
      </c>
      <c r="AJ345" s="3">
        <v>0</v>
      </c>
      <c r="AK345" s="3">
        <v>3218</v>
      </c>
      <c r="AL345" s="3">
        <v>13421</v>
      </c>
      <c r="AM345" s="3">
        <v>5583</v>
      </c>
      <c r="AN345" s="18">
        <v>135.98423786494715</v>
      </c>
      <c r="AO345" s="18">
        <v>2.5205479452054793</v>
      </c>
      <c r="AP345" s="18">
        <v>61.70517642844349</v>
      </c>
      <c r="AQ345" s="18">
        <v>4.495790793480207</v>
      </c>
      <c r="AR345" s="18">
        <v>6.734730431667563</v>
      </c>
      <c r="AS345" s="18">
        <v>57.63926204549526</v>
      </c>
      <c r="AT345" s="18">
        <v>20.687802256851157</v>
      </c>
      <c r="AU345" s="18">
        <v>19.138948497854077</v>
      </c>
    </row>
    <row r="346" spans="1:47" ht="12.75">
      <c r="A346" s="8" t="s">
        <v>292</v>
      </c>
      <c r="B346" t="s">
        <v>411</v>
      </c>
      <c r="C346" t="s">
        <v>405</v>
      </c>
      <c r="D346" s="3">
        <v>3098</v>
      </c>
      <c r="E346" s="3">
        <v>172</v>
      </c>
      <c r="F346" s="3">
        <v>0</v>
      </c>
      <c r="G346" s="3">
        <v>0</v>
      </c>
      <c r="H346" s="3">
        <v>7</v>
      </c>
      <c r="I346" s="3">
        <v>0</v>
      </c>
      <c r="J346" s="3">
        <v>106</v>
      </c>
      <c r="K346" s="3">
        <v>3383</v>
      </c>
      <c r="L346" s="3">
        <v>3135</v>
      </c>
      <c r="M346" s="3">
        <v>248</v>
      </c>
      <c r="N346" s="3">
        <v>248</v>
      </c>
      <c r="O346" s="3">
        <v>208</v>
      </c>
      <c r="P346" s="3">
        <v>255</v>
      </c>
      <c r="Q346" s="3">
        <v>301</v>
      </c>
      <c r="R346" s="3">
        <v>0</v>
      </c>
      <c r="S346" s="3">
        <v>97</v>
      </c>
      <c r="T346" s="3">
        <v>7</v>
      </c>
      <c r="U346" s="3">
        <v>868</v>
      </c>
      <c r="V346" s="3">
        <v>1734</v>
      </c>
      <c r="W346" s="3">
        <v>458</v>
      </c>
      <c r="X346" s="3">
        <v>75</v>
      </c>
      <c r="Y346" s="3">
        <v>0</v>
      </c>
      <c r="Z346" s="3">
        <v>0</v>
      </c>
      <c r="AA346" s="3">
        <v>2267</v>
      </c>
      <c r="AB346" s="3">
        <v>0</v>
      </c>
      <c r="AC346" s="3">
        <v>205</v>
      </c>
      <c r="AD346" s="3">
        <v>1408</v>
      </c>
      <c r="AE346" s="3">
        <v>293</v>
      </c>
      <c r="AF346" s="3">
        <v>0</v>
      </c>
      <c r="AG346" s="3">
        <v>162</v>
      </c>
      <c r="AH346" s="3">
        <v>0</v>
      </c>
      <c r="AI346" s="3">
        <v>0</v>
      </c>
      <c r="AJ346" s="3">
        <v>101</v>
      </c>
      <c r="AK346" s="3">
        <v>841</v>
      </c>
      <c r="AL346" s="3">
        <v>1158</v>
      </c>
      <c r="AM346" s="3">
        <v>3211</v>
      </c>
      <c r="AN346" s="18">
        <v>156.52600436001245</v>
      </c>
      <c r="AO346" s="18">
        <v>4.805460750853243</v>
      </c>
      <c r="AP346" s="18">
        <v>70.60105886016818</v>
      </c>
      <c r="AQ346" s="18">
        <v>7.723450638430396</v>
      </c>
      <c r="AR346" s="18">
        <v>7.723450638430396</v>
      </c>
      <c r="AS346" s="18">
        <v>26.191217689193397</v>
      </c>
      <c r="AT346" s="18">
        <v>3.5191529118654614</v>
      </c>
      <c r="AU346" s="18" t="s">
        <v>493</v>
      </c>
    </row>
    <row r="347" spans="1:47" ht="12.75">
      <c r="A347" s="8" t="s">
        <v>293</v>
      </c>
      <c r="B347" t="s">
        <v>411</v>
      </c>
      <c r="C347" t="s">
        <v>399</v>
      </c>
      <c r="D347" s="3">
        <v>3303</v>
      </c>
      <c r="E347" s="3">
        <v>130</v>
      </c>
      <c r="F347" s="3">
        <v>20</v>
      </c>
      <c r="G347" s="3">
        <v>4</v>
      </c>
      <c r="H347" s="3">
        <v>8</v>
      </c>
      <c r="I347" s="3">
        <v>0</v>
      </c>
      <c r="J347" s="3">
        <v>246</v>
      </c>
      <c r="K347" s="3">
        <v>3711</v>
      </c>
      <c r="L347" s="3">
        <v>3475</v>
      </c>
      <c r="M347" s="3">
        <v>236</v>
      </c>
      <c r="N347" s="3">
        <v>266</v>
      </c>
      <c r="O347" s="3">
        <v>203</v>
      </c>
      <c r="P347" s="3">
        <v>297</v>
      </c>
      <c r="Q347" s="3">
        <v>236</v>
      </c>
      <c r="R347" s="3">
        <v>1</v>
      </c>
      <c r="S347" s="3">
        <v>221</v>
      </c>
      <c r="T347" s="3">
        <v>15</v>
      </c>
      <c r="U347" s="3">
        <v>973</v>
      </c>
      <c r="V347" s="3">
        <v>2017</v>
      </c>
      <c r="W347" s="3">
        <v>386</v>
      </c>
      <c r="X347" s="3">
        <v>82</v>
      </c>
      <c r="Y347" s="3">
        <v>0</v>
      </c>
      <c r="Z347" s="3">
        <v>0</v>
      </c>
      <c r="AA347" s="3">
        <v>2485</v>
      </c>
      <c r="AB347" s="3">
        <v>17</v>
      </c>
      <c r="AC347" s="3">
        <v>4184</v>
      </c>
      <c r="AD347" s="3">
        <v>820</v>
      </c>
      <c r="AE347" s="3">
        <v>412</v>
      </c>
      <c r="AF347" s="3">
        <v>30</v>
      </c>
      <c r="AG347" s="3">
        <v>169</v>
      </c>
      <c r="AH347" s="3">
        <v>1719</v>
      </c>
      <c r="AI347" s="3">
        <v>0</v>
      </c>
      <c r="AJ347" s="3">
        <v>0</v>
      </c>
      <c r="AK347" s="3">
        <v>743</v>
      </c>
      <c r="AL347" s="3">
        <v>4393</v>
      </c>
      <c r="AM347" s="3">
        <v>3581</v>
      </c>
      <c r="AN347" s="18">
        <v>65.02932141859816</v>
      </c>
      <c r="AO347" s="18">
        <v>1.9902912621359223</v>
      </c>
      <c r="AP347" s="18">
        <v>69.3940240156381</v>
      </c>
      <c r="AQ347" s="18">
        <v>6.590337894442894</v>
      </c>
      <c r="AR347" s="18">
        <v>7.428092711533091</v>
      </c>
      <c r="AS347" s="18">
        <v>20.748394303267244</v>
      </c>
      <c r="AT347" s="18">
        <v>7.763194638369171</v>
      </c>
      <c r="AU347" s="18">
        <v>3.3283470456245325</v>
      </c>
    </row>
    <row r="348" spans="1:47" ht="12.75">
      <c r="A348" s="8" t="s">
        <v>294</v>
      </c>
      <c r="B348" t="s">
        <v>411</v>
      </c>
      <c r="C348" t="s">
        <v>400</v>
      </c>
      <c r="D348" s="3">
        <v>2716</v>
      </c>
      <c r="E348" s="3">
        <v>142</v>
      </c>
      <c r="F348" s="3">
        <v>8</v>
      </c>
      <c r="G348" s="3">
        <v>0</v>
      </c>
      <c r="H348" s="3">
        <v>98</v>
      </c>
      <c r="I348" s="3">
        <v>0</v>
      </c>
      <c r="J348" s="3">
        <v>355</v>
      </c>
      <c r="K348" s="3">
        <v>3319</v>
      </c>
      <c r="L348" s="3">
        <v>3707</v>
      </c>
      <c r="M348" s="3">
        <v>-388</v>
      </c>
      <c r="N348" s="3">
        <v>-336</v>
      </c>
      <c r="O348" s="3">
        <v>337</v>
      </c>
      <c r="P348" s="3">
        <v>341</v>
      </c>
      <c r="Q348" s="3">
        <v>125</v>
      </c>
      <c r="R348" s="3">
        <v>0</v>
      </c>
      <c r="S348" s="3">
        <v>204</v>
      </c>
      <c r="T348" s="3">
        <v>121</v>
      </c>
      <c r="U348" s="3">
        <v>1128</v>
      </c>
      <c r="V348" s="3">
        <v>1941</v>
      </c>
      <c r="W348" s="3">
        <v>395</v>
      </c>
      <c r="X348" s="3">
        <v>116</v>
      </c>
      <c r="Y348" s="3">
        <v>0</v>
      </c>
      <c r="Z348" s="3">
        <v>127</v>
      </c>
      <c r="AA348" s="3">
        <v>2579</v>
      </c>
      <c r="AB348" s="3">
        <v>0</v>
      </c>
      <c r="AC348" s="3">
        <v>5871</v>
      </c>
      <c r="AD348" s="3">
        <v>744</v>
      </c>
      <c r="AE348" s="3">
        <v>390</v>
      </c>
      <c r="AF348" s="3">
        <v>790</v>
      </c>
      <c r="AG348" s="3">
        <v>49</v>
      </c>
      <c r="AH348" s="3">
        <v>3396</v>
      </c>
      <c r="AI348" s="3">
        <v>86</v>
      </c>
      <c r="AJ348" s="3">
        <v>0</v>
      </c>
      <c r="AK348" s="3">
        <v>567</v>
      </c>
      <c r="AL348" s="3">
        <v>5386</v>
      </c>
      <c r="AM348" s="3">
        <v>3177</v>
      </c>
      <c r="AN348" s="18">
        <v>83.06421152030217</v>
      </c>
      <c r="AO348" s="18">
        <v>1.9076923076923078</v>
      </c>
      <c r="AP348" s="18">
        <v>81.1772112055398</v>
      </c>
      <c r="AQ348" s="18">
        <v>-12.21277935158955</v>
      </c>
      <c r="AR348" s="18">
        <v>-10.576015108593012</v>
      </c>
      <c r="AS348" s="18">
        <v>17.847025495750707</v>
      </c>
      <c r="AT348" s="18">
        <v>14.510544538873148</v>
      </c>
      <c r="AU348" s="18">
        <v>28.34170854271357</v>
      </c>
    </row>
    <row r="349" spans="1:47" ht="12.75">
      <c r="A349" s="8" t="s">
        <v>295</v>
      </c>
      <c r="B349" t="s">
        <v>411</v>
      </c>
      <c r="C349" t="s">
        <v>399</v>
      </c>
      <c r="D349" s="3">
        <v>4777</v>
      </c>
      <c r="E349" s="3">
        <v>138</v>
      </c>
      <c r="F349" s="3">
        <v>0</v>
      </c>
      <c r="G349" s="3">
        <v>0</v>
      </c>
      <c r="H349" s="3">
        <v>193</v>
      </c>
      <c r="I349" s="3">
        <v>241</v>
      </c>
      <c r="J349" s="3">
        <v>371</v>
      </c>
      <c r="K349" s="3">
        <v>5720</v>
      </c>
      <c r="L349" s="3">
        <v>5647</v>
      </c>
      <c r="M349" s="3">
        <v>73</v>
      </c>
      <c r="N349" s="3">
        <v>127</v>
      </c>
      <c r="O349" s="3">
        <v>587</v>
      </c>
      <c r="P349" s="3">
        <v>409</v>
      </c>
      <c r="Q349" s="3">
        <v>322</v>
      </c>
      <c r="R349" s="3">
        <v>240</v>
      </c>
      <c r="S349" s="3">
        <v>268</v>
      </c>
      <c r="T349" s="3">
        <v>105</v>
      </c>
      <c r="U349" s="3">
        <v>1931</v>
      </c>
      <c r="V349" s="3">
        <v>3255</v>
      </c>
      <c r="W349" s="3">
        <v>254</v>
      </c>
      <c r="X349" s="3">
        <v>118</v>
      </c>
      <c r="Y349" s="3">
        <v>0</v>
      </c>
      <c r="Z349" s="3">
        <v>79</v>
      </c>
      <c r="AA349" s="3">
        <v>3706</v>
      </c>
      <c r="AB349" s="3">
        <v>10</v>
      </c>
      <c r="AC349" s="3">
        <v>5115</v>
      </c>
      <c r="AD349" s="3">
        <v>1135</v>
      </c>
      <c r="AE349" s="3">
        <v>653</v>
      </c>
      <c r="AF349" s="3">
        <v>10</v>
      </c>
      <c r="AG349" s="3">
        <v>5</v>
      </c>
      <c r="AH349" s="3">
        <v>3136</v>
      </c>
      <c r="AI349" s="3">
        <v>0</v>
      </c>
      <c r="AJ349" s="3">
        <v>0</v>
      </c>
      <c r="AK349" s="3">
        <v>1512</v>
      </c>
      <c r="AL349" s="3">
        <v>5582</v>
      </c>
      <c r="AM349" s="3">
        <v>5582</v>
      </c>
      <c r="AN349" s="18">
        <v>59.503762092439985</v>
      </c>
      <c r="AO349" s="18">
        <v>1.7381316998468606</v>
      </c>
      <c r="AP349" s="18">
        <v>66.3919742027947</v>
      </c>
      <c r="AQ349" s="18">
        <v>1.307774991042637</v>
      </c>
      <c r="AR349" s="18">
        <v>2.2751701898960945</v>
      </c>
      <c r="AS349" s="18">
        <v>27.08706556789681</v>
      </c>
      <c r="AT349" s="18">
        <v>14.421354353278389</v>
      </c>
      <c r="AU349" s="18" t="s">
        <v>493</v>
      </c>
    </row>
    <row r="350" spans="1:47" ht="12.75">
      <c r="A350" s="8" t="s">
        <v>296</v>
      </c>
      <c r="B350" t="s">
        <v>411</v>
      </c>
      <c r="C350" t="s">
        <v>403</v>
      </c>
      <c r="D350" s="3">
        <v>3479</v>
      </c>
      <c r="E350" s="3">
        <v>70</v>
      </c>
      <c r="F350" s="3">
        <v>0</v>
      </c>
      <c r="G350" s="3">
        <v>0</v>
      </c>
      <c r="H350" s="3">
        <v>4</v>
      </c>
      <c r="I350" s="3">
        <v>0</v>
      </c>
      <c r="J350" s="3">
        <v>275</v>
      </c>
      <c r="K350" s="3">
        <v>3828</v>
      </c>
      <c r="L350" s="3">
        <v>4234</v>
      </c>
      <c r="M350" s="3">
        <v>-406</v>
      </c>
      <c r="N350" s="3">
        <v>-162</v>
      </c>
      <c r="O350" s="3">
        <v>313</v>
      </c>
      <c r="P350" s="3">
        <v>260</v>
      </c>
      <c r="Q350" s="3">
        <v>215</v>
      </c>
      <c r="R350" s="3">
        <v>14</v>
      </c>
      <c r="S350" s="3">
        <v>376</v>
      </c>
      <c r="T350" s="3">
        <v>0</v>
      </c>
      <c r="U350" s="3">
        <v>1178</v>
      </c>
      <c r="V350" s="3">
        <v>2401</v>
      </c>
      <c r="W350" s="3">
        <v>513</v>
      </c>
      <c r="X350" s="3">
        <v>79</v>
      </c>
      <c r="Y350" s="3">
        <v>0</v>
      </c>
      <c r="Z350" s="3">
        <v>0</v>
      </c>
      <c r="AA350" s="3">
        <v>2993</v>
      </c>
      <c r="AB350" s="3">
        <v>63</v>
      </c>
      <c r="AC350" s="3">
        <v>16276</v>
      </c>
      <c r="AD350" s="3">
        <v>1853</v>
      </c>
      <c r="AE350" s="3">
        <v>450</v>
      </c>
      <c r="AF350" s="3">
        <v>0</v>
      </c>
      <c r="AG350" s="3">
        <v>39</v>
      </c>
      <c r="AH350" s="3">
        <v>16000</v>
      </c>
      <c r="AI350" s="3">
        <v>0</v>
      </c>
      <c r="AJ350" s="3">
        <v>212</v>
      </c>
      <c r="AK350" s="3">
        <v>1325</v>
      </c>
      <c r="AL350" s="3">
        <v>17640</v>
      </c>
      <c r="AM350" s="3">
        <v>3758</v>
      </c>
      <c r="AN350" s="18">
        <v>176.86668440659926</v>
      </c>
      <c r="AO350" s="18">
        <v>4.1177777777777775</v>
      </c>
      <c r="AP350" s="18">
        <v>79.64342735497605</v>
      </c>
      <c r="AQ350" s="18">
        <v>-10.803618946248005</v>
      </c>
      <c r="AR350" s="18">
        <v>-4.310803618946248</v>
      </c>
      <c r="AS350" s="18">
        <v>35.258116019159125</v>
      </c>
      <c r="AT350" s="18">
        <v>7.424161788185202</v>
      </c>
      <c r="AU350" s="18" t="s">
        <v>493</v>
      </c>
    </row>
    <row r="351" spans="1:47" ht="12.75">
      <c r="A351" s="8" t="s">
        <v>297</v>
      </c>
      <c r="B351" t="s">
        <v>411</v>
      </c>
      <c r="C351" t="s">
        <v>406</v>
      </c>
      <c r="D351" s="3">
        <v>3064</v>
      </c>
      <c r="E351" s="3">
        <v>75</v>
      </c>
      <c r="F351" s="3">
        <v>0</v>
      </c>
      <c r="G351" s="3">
        <v>79</v>
      </c>
      <c r="H351" s="3">
        <v>23</v>
      </c>
      <c r="I351" s="3">
        <v>26</v>
      </c>
      <c r="J351" s="3">
        <v>682</v>
      </c>
      <c r="K351" s="3">
        <v>3949</v>
      </c>
      <c r="L351" s="3">
        <v>4117</v>
      </c>
      <c r="M351" s="3">
        <v>-168</v>
      </c>
      <c r="N351" s="3">
        <v>-58</v>
      </c>
      <c r="O351" s="3">
        <v>685</v>
      </c>
      <c r="P351" s="3">
        <v>315</v>
      </c>
      <c r="Q351" s="3">
        <v>177</v>
      </c>
      <c r="R351" s="3">
        <v>50</v>
      </c>
      <c r="S351" s="3">
        <v>255</v>
      </c>
      <c r="T351" s="3">
        <v>92</v>
      </c>
      <c r="U351" s="3">
        <v>1574</v>
      </c>
      <c r="V351" s="3">
        <v>2025</v>
      </c>
      <c r="W351" s="3">
        <v>378</v>
      </c>
      <c r="X351" s="3">
        <v>140</v>
      </c>
      <c r="Y351" s="3">
        <v>0</v>
      </c>
      <c r="Z351" s="3">
        <v>0</v>
      </c>
      <c r="AA351" s="3">
        <v>2543</v>
      </c>
      <c r="AB351" s="3">
        <v>0</v>
      </c>
      <c r="AC351" s="3">
        <v>3826</v>
      </c>
      <c r="AD351" s="3">
        <v>854</v>
      </c>
      <c r="AE351" s="3">
        <v>371</v>
      </c>
      <c r="AF351" s="3">
        <v>62</v>
      </c>
      <c r="AG351" s="3">
        <v>120</v>
      </c>
      <c r="AH351" s="3">
        <v>3321</v>
      </c>
      <c r="AI351" s="3">
        <v>0</v>
      </c>
      <c r="AJ351" s="3">
        <v>0</v>
      </c>
      <c r="AK351" s="3">
        <v>625</v>
      </c>
      <c r="AL351" s="3">
        <v>4127</v>
      </c>
      <c r="AM351" s="3">
        <v>3874</v>
      </c>
      <c r="AN351" s="18">
        <v>62.08957150232318</v>
      </c>
      <c r="AO351" s="18">
        <v>2.30188679245283</v>
      </c>
      <c r="AP351" s="18">
        <v>65.64274651522973</v>
      </c>
      <c r="AQ351" s="18">
        <v>-4.336602994321115</v>
      </c>
      <c r="AR351" s="18">
        <v>-1.497160557563242</v>
      </c>
      <c r="AS351" s="18">
        <v>16.133195663397007</v>
      </c>
      <c r="AT351" s="18">
        <v>20.908621579762524</v>
      </c>
      <c r="AU351" s="18">
        <v>13.275434243176178</v>
      </c>
    </row>
    <row r="352" spans="1:47" ht="12.75">
      <c r="A352" s="8" t="s">
        <v>298</v>
      </c>
      <c r="B352" t="s">
        <v>411</v>
      </c>
      <c r="C352" t="s">
        <v>406</v>
      </c>
      <c r="D352" s="3">
        <v>3937</v>
      </c>
      <c r="E352" s="3">
        <v>92</v>
      </c>
      <c r="F352" s="3">
        <v>0</v>
      </c>
      <c r="G352" s="3">
        <v>153</v>
      </c>
      <c r="H352" s="3">
        <v>66</v>
      </c>
      <c r="I352" s="3">
        <v>0</v>
      </c>
      <c r="J352" s="3">
        <v>2730</v>
      </c>
      <c r="K352" s="3">
        <v>6978</v>
      </c>
      <c r="L352" s="3">
        <v>6571</v>
      </c>
      <c r="M352" s="3">
        <v>407</v>
      </c>
      <c r="N352" s="3">
        <v>502</v>
      </c>
      <c r="O352" s="3">
        <v>581</v>
      </c>
      <c r="P352" s="3">
        <v>647</v>
      </c>
      <c r="Q352" s="3">
        <v>586</v>
      </c>
      <c r="R352" s="3">
        <v>35</v>
      </c>
      <c r="S352" s="3">
        <v>343</v>
      </c>
      <c r="T352" s="3">
        <v>90</v>
      </c>
      <c r="U352" s="3">
        <v>2282</v>
      </c>
      <c r="V352" s="3">
        <v>3215</v>
      </c>
      <c r="W352" s="3">
        <v>746</v>
      </c>
      <c r="X352" s="3">
        <v>146</v>
      </c>
      <c r="Y352" s="3">
        <v>5</v>
      </c>
      <c r="Z352" s="3">
        <v>177</v>
      </c>
      <c r="AA352" s="3">
        <v>4289</v>
      </c>
      <c r="AB352" s="3">
        <v>0</v>
      </c>
      <c r="AC352" s="3">
        <v>6162</v>
      </c>
      <c r="AD352" s="3">
        <v>2759</v>
      </c>
      <c r="AE352" s="3">
        <v>1658</v>
      </c>
      <c r="AF352" s="3">
        <v>0</v>
      </c>
      <c r="AG352" s="3">
        <v>177</v>
      </c>
      <c r="AH352" s="3">
        <v>5003</v>
      </c>
      <c r="AI352" s="3">
        <v>0</v>
      </c>
      <c r="AJ352" s="3">
        <v>1437</v>
      </c>
      <c r="AK352" s="3">
        <v>502</v>
      </c>
      <c r="AL352" s="3">
        <v>7086</v>
      </c>
      <c r="AM352" s="3">
        <v>6886</v>
      </c>
      <c r="AN352" s="18">
        <v>124.03427243682835</v>
      </c>
      <c r="AO352" s="18">
        <v>1.6640530759951748</v>
      </c>
      <c r="AP352" s="18">
        <v>62.28579726982283</v>
      </c>
      <c r="AQ352" s="18">
        <v>5.9105431309904155</v>
      </c>
      <c r="AR352" s="18">
        <v>7.290153935521347</v>
      </c>
      <c r="AS352" s="18">
        <v>7.290153935521347</v>
      </c>
      <c r="AT352" s="18">
        <v>42.826023816439154</v>
      </c>
      <c r="AU352" s="18" t="s">
        <v>493</v>
      </c>
    </row>
    <row r="353" spans="1:47" ht="12.75">
      <c r="A353" s="8" t="s">
        <v>299</v>
      </c>
      <c r="B353" t="s">
        <v>411</v>
      </c>
      <c r="C353" t="s">
        <v>406</v>
      </c>
      <c r="D353" s="3">
        <v>2102</v>
      </c>
      <c r="E353" s="3">
        <v>50</v>
      </c>
      <c r="F353" s="3">
        <v>0</v>
      </c>
      <c r="G353" s="3">
        <v>0</v>
      </c>
      <c r="H353" s="3">
        <v>1</v>
      </c>
      <c r="I353" s="3">
        <v>65</v>
      </c>
      <c r="J353" s="3">
        <v>104</v>
      </c>
      <c r="K353" s="3">
        <v>2322</v>
      </c>
      <c r="L353" s="3">
        <v>2440</v>
      </c>
      <c r="M353" s="3">
        <v>-118</v>
      </c>
      <c r="N353" s="3">
        <v>-118</v>
      </c>
      <c r="O353" s="3">
        <v>145</v>
      </c>
      <c r="P353" s="3">
        <v>243</v>
      </c>
      <c r="Q353" s="3">
        <v>100</v>
      </c>
      <c r="R353" s="3">
        <v>42</v>
      </c>
      <c r="S353" s="3">
        <v>137</v>
      </c>
      <c r="T353" s="3">
        <v>8</v>
      </c>
      <c r="U353" s="3">
        <v>675</v>
      </c>
      <c r="V353" s="3">
        <v>1382</v>
      </c>
      <c r="W353" s="3">
        <v>290</v>
      </c>
      <c r="X353" s="3">
        <v>61</v>
      </c>
      <c r="Y353" s="3">
        <v>32</v>
      </c>
      <c r="Z353" s="3">
        <v>0</v>
      </c>
      <c r="AA353" s="3">
        <v>1765</v>
      </c>
      <c r="AB353" s="3">
        <v>0</v>
      </c>
      <c r="AC353" s="3">
        <v>572</v>
      </c>
      <c r="AD353" s="3">
        <v>483</v>
      </c>
      <c r="AE353" s="3">
        <v>189</v>
      </c>
      <c r="AF353" s="3">
        <v>40</v>
      </c>
      <c r="AG353" s="3">
        <v>27</v>
      </c>
      <c r="AH353" s="3">
        <v>66</v>
      </c>
      <c r="AI353" s="3">
        <v>0</v>
      </c>
      <c r="AJ353" s="3">
        <v>0</v>
      </c>
      <c r="AK353" s="3">
        <v>680</v>
      </c>
      <c r="AL353" s="3">
        <v>799</v>
      </c>
      <c r="AM353" s="3">
        <v>2272</v>
      </c>
      <c r="AN353" s="18">
        <v>76.14876760563381</v>
      </c>
      <c r="AO353" s="18">
        <v>2.5555555555555554</v>
      </c>
      <c r="AP353" s="18">
        <v>77.68485915492957</v>
      </c>
      <c r="AQ353" s="18">
        <v>-5.193661971830986</v>
      </c>
      <c r="AR353" s="18">
        <v>-5.193661971830986</v>
      </c>
      <c r="AS353" s="18">
        <v>29.929577464788732</v>
      </c>
      <c r="AT353" s="18">
        <v>7.482394366197184</v>
      </c>
      <c r="AU353" s="18">
        <v>6.275579809004093</v>
      </c>
    </row>
    <row r="354" spans="1:47" ht="12.75">
      <c r="A354" s="8" t="s">
        <v>300</v>
      </c>
      <c r="B354" t="s">
        <v>411</v>
      </c>
      <c r="C354" t="s">
        <v>406</v>
      </c>
      <c r="D354" s="3">
        <v>3597</v>
      </c>
      <c r="E354" s="3">
        <v>115</v>
      </c>
      <c r="F354" s="3">
        <v>0</v>
      </c>
      <c r="G354" s="3">
        <v>0</v>
      </c>
      <c r="H354" s="3">
        <v>0</v>
      </c>
      <c r="I354" s="3">
        <v>3</v>
      </c>
      <c r="J354" s="3">
        <v>158</v>
      </c>
      <c r="K354" s="3">
        <v>3873</v>
      </c>
      <c r="L354" s="3">
        <v>3634</v>
      </c>
      <c r="M354" s="3">
        <v>239</v>
      </c>
      <c r="N354" s="3">
        <v>242</v>
      </c>
      <c r="O354" s="3">
        <v>346</v>
      </c>
      <c r="P354" s="3">
        <v>328</v>
      </c>
      <c r="Q354" s="3">
        <v>418</v>
      </c>
      <c r="R354" s="3">
        <v>1</v>
      </c>
      <c r="S354" s="3">
        <v>11</v>
      </c>
      <c r="T354" s="3">
        <v>6</v>
      </c>
      <c r="U354" s="3">
        <v>1110</v>
      </c>
      <c r="V354" s="3">
        <v>2011</v>
      </c>
      <c r="W354" s="3">
        <v>414</v>
      </c>
      <c r="X354" s="3">
        <v>99</v>
      </c>
      <c r="Y354" s="3">
        <v>0</v>
      </c>
      <c r="Z354" s="3">
        <v>0</v>
      </c>
      <c r="AA354" s="3">
        <v>2524</v>
      </c>
      <c r="AB354" s="3">
        <v>0</v>
      </c>
      <c r="AC354" s="3">
        <v>16</v>
      </c>
      <c r="AD354" s="3">
        <v>1941</v>
      </c>
      <c r="AE354" s="3">
        <v>407</v>
      </c>
      <c r="AF354" s="3">
        <v>0</v>
      </c>
      <c r="AG354" s="3">
        <v>12</v>
      </c>
      <c r="AH354" s="3">
        <v>0</v>
      </c>
      <c r="AI354" s="3">
        <v>0</v>
      </c>
      <c r="AJ354" s="3">
        <v>1267</v>
      </c>
      <c r="AK354" s="3">
        <v>271</v>
      </c>
      <c r="AL354" s="3">
        <v>1538</v>
      </c>
      <c r="AM354" s="3">
        <v>3758</v>
      </c>
      <c r="AN354" s="18">
        <v>178.8092070250133</v>
      </c>
      <c r="AO354" s="18">
        <v>4.7690417690417695</v>
      </c>
      <c r="AP354" s="18">
        <v>67.16338477913783</v>
      </c>
      <c r="AQ354" s="18">
        <v>6.359765832889836</v>
      </c>
      <c r="AR354" s="18">
        <v>6.439595529536987</v>
      </c>
      <c r="AS354" s="18">
        <v>7.211282597126131</v>
      </c>
      <c r="AT354" s="18">
        <v>4.284193720063868</v>
      </c>
      <c r="AU354" s="18" t="s">
        <v>493</v>
      </c>
    </row>
    <row r="355" spans="1:47" ht="12.75">
      <c r="A355" s="8" t="s">
        <v>301</v>
      </c>
      <c r="B355" t="s">
        <v>411</v>
      </c>
      <c r="C355" t="s">
        <v>405</v>
      </c>
      <c r="D355" s="3">
        <v>3177</v>
      </c>
      <c r="E355" s="3">
        <v>116</v>
      </c>
      <c r="F355" s="3">
        <v>0</v>
      </c>
      <c r="G355" s="3">
        <v>0</v>
      </c>
      <c r="H355" s="3">
        <v>34</v>
      </c>
      <c r="I355" s="3">
        <v>100</v>
      </c>
      <c r="J355" s="3">
        <v>187</v>
      </c>
      <c r="K355" s="3">
        <v>3614</v>
      </c>
      <c r="L355" s="3">
        <v>3379</v>
      </c>
      <c r="M355" s="3">
        <v>235</v>
      </c>
      <c r="N355" s="3">
        <v>356</v>
      </c>
      <c r="O355" s="3">
        <v>219</v>
      </c>
      <c r="P355" s="3">
        <v>227</v>
      </c>
      <c r="Q355" s="3">
        <v>225</v>
      </c>
      <c r="R355" s="3">
        <v>109</v>
      </c>
      <c r="S355" s="3">
        <v>315</v>
      </c>
      <c r="T355" s="3">
        <v>90</v>
      </c>
      <c r="U355" s="3">
        <v>1185</v>
      </c>
      <c r="V355" s="3">
        <v>1805</v>
      </c>
      <c r="W355" s="3">
        <v>316</v>
      </c>
      <c r="X355" s="3">
        <v>64</v>
      </c>
      <c r="Y355" s="3">
        <v>0</v>
      </c>
      <c r="Z355" s="3">
        <v>9</v>
      </c>
      <c r="AA355" s="3">
        <v>2194</v>
      </c>
      <c r="AB355" s="3">
        <v>0</v>
      </c>
      <c r="AC355" s="3">
        <v>7107</v>
      </c>
      <c r="AD355" s="3">
        <v>1839</v>
      </c>
      <c r="AE355" s="3">
        <v>374</v>
      </c>
      <c r="AF355" s="3">
        <v>1048</v>
      </c>
      <c r="AG355" s="3">
        <v>27</v>
      </c>
      <c r="AH355" s="3">
        <v>4733</v>
      </c>
      <c r="AI355" s="3">
        <v>17</v>
      </c>
      <c r="AJ355" s="3">
        <v>0</v>
      </c>
      <c r="AK355" s="3">
        <v>2166</v>
      </c>
      <c r="AL355" s="3">
        <v>7497</v>
      </c>
      <c r="AM355" s="3">
        <v>3498</v>
      </c>
      <c r="AN355" s="18">
        <v>158.91795311606631</v>
      </c>
      <c r="AO355" s="18">
        <v>4.9171122994652405</v>
      </c>
      <c r="AP355" s="18">
        <v>62.721555174385365</v>
      </c>
      <c r="AQ355" s="18">
        <v>6.7181246426529455</v>
      </c>
      <c r="AR355" s="18">
        <v>10.17724413950829</v>
      </c>
      <c r="AS355" s="18">
        <v>61.921097770154375</v>
      </c>
      <c r="AT355" s="18">
        <v>9.176672384219557</v>
      </c>
      <c r="AU355" s="18">
        <v>44.138929088277855</v>
      </c>
    </row>
    <row r="356" spans="1:47" ht="12.75">
      <c r="A356" s="8" t="s">
        <v>302</v>
      </c>
      <c r="B356" t="s">
        <v>411</v>
      </c>
      <c r="C356" t="s">
        <v>403</v>
      </c>
      <c r="D356" s="3">
        <v>4428</v>
      </c>
      <c r="E356" s="3">
        <v>92</v>
      </c>
      <c r="F356" s="3">
        <v>0</v>
      </c>
      <c r="G356" s="3">
        <v>0</v>
      </c>
      <c r="H356" s="3">
        <v>124</v>
      </c>
      <c r="I356" s="3">
        <v>0</v>
      </c>
      <c r="J356" s="3">
        <v>109</v>
      </c>
      <c r="K356" s="3">
        <v>4753</v>
      </c>
      <c r="L356" s="3">
        <v>4801</v>
      </c>
      <c r="M356" s="3">
        <v>-48</v>
      </c>
      <c r="N356" s="3">
        <v>-38</v>
      </c>
      <c r="O356" s="3">
        <v>322</v>
      </c>
      <c r="P356" s="3">
        <v>360</v>
      </c>
      <c r="Q356" s="3">
        <v>272</v>
      </c>
      <c r="R356" s="3">
        <v>14</v>
      </c>
      <c r="S356" s="3">
        <v>208</v>
      </c>
      <c r="T356" s="3">
        <v>176</v>
      </c>
      <c r="U356" s="3">
        <v>1352</v>
      </c>
      <c r="V356" s="3">
        <v>2553</v>
      </c>
      <c r="W356" s="3">
        <v>675</v>
      </c>
      <c r="X356" s="3">
        <v>86</v>
      </c>
      <c r="Y356" s="3">
        <v>0</v>
      </c>
      <c r="Z356" s="3">
        <v>73</v>
      </c>
      <c r="AA356" s="3">
        <v>3387</v>
      </c>
      <c r="AB356" s="3">
        <v>62</v>
      </c>
      <c r="AC356" s="3">
        <v>4086</v>
      </c>
      <c r="AD356" s="3">
        <v>713</v>
      </c>
      <c r="AE356" s="3">
        <v>783</v>
      </c>
      <c r="AF356" s="3">
        <v>661</v>
      </c>
      <c r="AG356" s="3">
        <v>92</v>
      </c>
      <c r="AH356" s="3">
        <v>1795</v>
      </c>
      <c r="AI356" s="3">
        <v>0</v>
      </c>
      <c r="AJ356" s="3">
        <v>0</v>
      </c>
      <c r="AK356" s="3">
        <v>873</v>
      </c>
      <c r="AL356" s="3">
        <v>3263</v>
      </c>
      <c r="AM356" s="3">
        <v>4661</v>
      </c>
      <c r="AN356" s="18">
        <v>31.95022527354645</v>
      </c>
      <c r="AO356" s="18">
        <v>0.9106002554278416</v>
      </c>
      <c r="AP356" s="18">
        <v>72.66680969748981</v>
      </c>
      <c r="AQ356" s="18">
        <v>-1.0298219266251878</v>
      </c>
      <c r="AR356" s="18">
        <v>-0.815275691911607</v>
      </c>
      <c r="AS356" s="18">
        <v>18.7298862904956</v>
      </c>
      <c r="AT356" s="18">
        <v>4.998927268826435</v>
      </c>
      <c r="AU356" s="18">
        <v>49.86376021798365</v>
      </c>
    </row>
    <row r="357" spans="1:47" ht="12.75">
      <c r="A357" s="8" t="s">
        <v>303</v>
      </c>
      <c r="B357" t="s">
        <v>411</v>
      </c>
      <c r="C357" t="s">
        <v>404</v>
      </c>
      <c r="D357" s="3">
        <v>4345</v>
      </c>
      <c r="E357" s="3">
        <v>99</v>
      </c>
      <c r="F357" s="3">
        <v>0</v>
      </c>
      <c r="G357" s="3">
        <v>0</v>
      </c>
      <c r="H357" s="3">
        <v>221</v>
      </c>
      <c r="I357" s="3">
        <v>0</v>
      </c>
      <c r="J357" s="3">
        <v>274</v>
      </c>
      <c r="K357" s="3">
        <v>4939</v>
      </c>
      <c r="L357" s="3">
        <v>4767</v>
      </c>
      <c r="M357" s="3">
        <v>172</v>
      </c>
      <c r="N357" s="3">
        <v>207</v>
      </c>
      <c r="O357" s="3">
        <v>228</v>
      </c>
      <c r="P357" s="3">
        <v>412</v>
      </c>
      <c r="Q357" s="3">
        <v>284</v>
      </c>
      <c r="R357" s="3">
        <v>0</v>
      </c>
      <c r="S357" s="3">
        <v>216</v>
      </c>
      <c r="T357" s="3">
        <v>71</v>
      </c>
      <c r="U357" s="3">
        <v>1211</v>
      </c>
      <c r="V357" s="3">
        <v>2629</v>
      </c>
      <c r="W357" s="3">
        <v>651</v>
      </c>
      <c r="X357" s="3">
        <v>157</v>
      </c>
      <c r="Y357" s="3">
        <v>0</v>
      </c>
      <c r="Z357" s="3">
        <v>119</v>
      </c>
      <c r="AA357" s="3">
        <v>3556</v>
      </c>
      <c r="AB357" s="3">
        <v>0</v>
      </c>
      <c r="AC357" s="3">
        <v>4062</v>
      </c>
      <c r="AD357" s="3">
        <v>952</v>
      </c>
      <c r="AE357" s="3">
        <v>454</v>
      </c>
      <c r="AF357" s="3">
        <v>610</v>
      </c>
      <c r="AG357" s="3">
        <v>0</v>
      </c>
      <c r="AH357" s="3">
        <v>1506</v>
      </c>
      <c r="AI357" s="3">
        <v>0</v>
      </c>
      <c r="AJ357" s="3">
        <v>0</v>
      </c>
      <c r="AK357" s="3">
        <v>1329</v>
      </c>
      <c r="AL357" s="3">
        <v>3950</v>
      </c>
      <c r="AM357" s="3">
        <v>4840</v>
      </c>
      <c r="AN357" s="18">
        <v>66.74070247933884</v>
      </c>
      <c r="AO357" s="18">
        <v>2.0969162995594712</v>
      </c>
      <c r="AP357" s="18">
        <v>73.47107438016529</v>
      </c>
      <c r="AQ357" s="18">
        <v>3.553719008264463</v>
      </c>
      <c r="AR357" s="18">
        <v>4.276859504132231</v>
      </c>
      <c r="AS357" s="18">
        <v>27.458677685950413</v>
      </c>
      <c r="AT357" s="18">
        <v>10.227272727272734</v>
      </c>
      <c r="AU357" s="18">
        <v>25.49099836333879</v>
      </c>
    </row>
    <row r="358" spans="1:47" ht="12.75">
      <c r="A358" s="8" t="s">
        <v>304</v>
      </c>
      <c r="B358" t="s">
        <v>411</v>
      </c>
      <c r="C358" t="s">
        <v>405</v>
      </c>
      <c r="D358" s="3">
        <v>2831</v>
      </c>
      <c r="E358" s="3">
        <v>40</v>
      </c>
      <c r="F358" s="3">
        <v>0</v>
      </c>
      <c r="G358" s="3">
        <v>0</v>
      </c>
      <c r="H358" s="3">
        <v>70</v>
      </c>
      <c r="I358" s="3">
        <v>1</v>
      </c>
      <c r="J358" s="3">
        <v>165</v>
      </c>
      <c r="K358" s="3">
        <v>3107</v>
      </c>
      <c r="L358" s="3">
        <v>2956</v>
      </c>
      <c r="M358" s="3">
        <v>151</v>
      </c>
      <c r="N358" s="3">
        <v>151</v>
      </c>
      <c r="O358" s="3">
        <v>249</v>
      </c>
      <c r="P358" s="3">
        <v>234</v>
      </c>
      <c r="Q358" s="3">
        <v>214</v>
      </c>
      <c r="R358" s="3">
        <v>17</v>
      </c>
      <c r="S358" s="3">
        <v>81</v>
      </c>
      <c r="T358" s="3">
        <v>72</v>
      </c>
      <c r="U358" s="3">
        <v>867</v>
      </c>
      <c r="V358" s="3">
        <v>1784</v>
      </c>
      <c r="W358" s="3">
        <v>187</v>
      </c>
      <c r="X358" s="3">
        <v>91</v>
      </c>
      <c r="Y358" s="3">
        <v>0</v>
      </c>
      <c r="Z358" s="3">
        <v>27</v>
      </c>
      <c r="AA358" s="3">
        <v>2089</v>
      </c>
      <c r="AB358" s="3">
        <v>0</v>
      </c>
      <c r="AC358" s="3">
        <v>170</v>
      </c>
      <c r="AD358" s="3">
        <v>1258</v>
      </c>
      <c r="AE358" s="3">
        <v>432</v>
      </c>
      <c r="AF358" s="3">
        <v>0</v>
      </c>
      <c r="AG358" s="3">
        <v>563</v>
      </c>
      <c r="AH358" s="3">
        <v>0</v>
      </c>
      <c r="AI358" s="3">
        <v>0</v>
      </c>
      <c r="AJ358" s="3">
        <v>0</v>
      </c>
      <c r="AK358" s="3">
        <v>374</v>
      </c>
      <c r="AL358" s="3">
        <v>433</v>
      </c>
      <c r="AM358" s="3">
        <v>3067</v>
      </c>
      <c r="AN358" s="18">
        <v>120.07988262145419</v>
      </c>
      <c r="AO358" s="18">
        <v>2.912037037037037</v>
      </c>
      <c r="AP358" s="18">
        <v>68.112161721552</v>
      </c>
      <c r="AQ358" s="18">
        <v>4.9233778937072055</v>
      </c>
      <c r="AR358" s="18">
        <v>4.9233778937072055</v>
      </c>
      <c r="AS358" s="18">
        <v>12.194326703619172</v>
      </c>
      <c r="AT358" s="18">
        <v>7.694815780893379</v>
      </c>
      <c r="AU358" s="18" t="s">
        <v>493</v>
      </c>
    </row>
    <row r="359" spans="1:47" ht="12.75">
      <c r="A359" s="8" t="s">
        <v>305</v>
      </c>
      <c r="B359" t="s">
        <v>411</v>
      </c>
      <c r="C359" t="s">
        <v>406</v>
      </c>
      <c r="D359" s="3">
        <v>1663</v>
      </c>
      <c r="E359" s="3">
        <v>13</v>
      </c>
      <c r="F359" s="3">
        <v>3</v>
      </c>
      <c r="G359" s="3">
        <v>16</v>
      </c>
      <c r="H359" s="3">
        <v>55</v>
      </c>
      <c r="I359" s="3">
        <v>0</v>
      </c>
      <c r="J359" s="3">
        <v>78</v>
      </c>
      <c r="K359" s="3">
        <v>1828</v>
      </c>
      <c r="L359" s="3">
        <v>1901</v>
      </c>
      <c r="M359" s="3">
        <v>-73</v>
      </c>
      <c r="N359" s="3">
        <v>269</v>
      </c>
      <c r="O359" s="3">
        <v>206</v>
      </c>
      <c r="P359" s="3">
        <v>198</v>
      </c>
      <c r="Q359" s="3">
        <v>147</v>
      </c>
      <c r="R359" s="3">
        <v>0</v>
      </c>
      <c r="S359" s="3">
        <v>39</v>
      </c>
      <c r="T359" s="3">
        <v>18</v>
      </c>
      <c r="U359" s="3">
        <v>608</v>
      </c>
      <c r="V359" s="3">
        <v>1013</v>
      </c>
      <c r="W359" s="3">
        <v>208</v>
      </c>
      <c r="X359" s="3">
        <v>72</v>
      </c>
      <c r="Y359" s="3">
        <v>0</v>
      </c>
      <c r="Z359" s="3">
        <v>0</v>
      </c>
      <c r="AA359" s="3">
        <v>1293</v>
      </c>
      <c r="AB359" s="3">
        <v>0</v>
      </c>
      <c r="AC359" s="3">
        <v>2126</v>
      </c>
      <c r="AD359" s="3">
        <v>734</v>
      </c>
      <c r="AE359" s="3">
        <v>783</v>
      </c>
      <c r="AF359" s="3">
        <v>40</v>
      </c>
      <c r="AG359" s="3">
        <v>153</v>
      </c>
      <c r="AH359" s="3">
        <v>494</v>
      </c>
      <c r="AI359" s="3">
        <v>0</v>
      </c>
      <c r="AJ359" s="3">
        <v>0</v>
      </c>
      <c r="AK359" s="3">
        <v>618</v>
      </c>
      <c r="AL359" s="3">
        <v>1884</v>
      </c>
      <c r="AM359" s="3">
        <v>1815</v>
      </c>
      <c r="AN359" s="18">
        <v>70.38567493112947</v>
      </c>
      <c r="AO359" s="18">
        <v>0.9374201787994891</v>
      </c>
      <c r="AP359" s="18">
        <v>71.2396694214876</v>
      </c>
      <c r="AQ359" s="18">
        <v>-4.022038567493113</v>
      </c>
      <c r="AR359" s="18">
        <v>14.820936639118457</v>
      </c>
      <c r="AS359" s="18">
        <v>34.049586776859506</v>
      </c>
      <c r="AT359" s="18">
        <v>8.374655647382923</v>
      </c>
      <c r="AU359" s="18">
        <v>2.8776978417266186</v>
      </c>
    </row>
    <row r="360" spans="1:47" ht="12.75">
      <c r="A360" s="8" t="s">
        <v>306</v>
      </c>
      <c r="B360" t="s">
        <v>411</v>
      </c>
      <c r="C360" t="s">
        <v>404</v>
      </c>
      <c r="D360" s="3">
        <v>5578</v>
      </c>
      <c r="E360" s="3">
        <v>207</v>
      </c>
      <c r="F360" s="3">
        <v>0</v>
      </c>
      <c r="G360" s="3">
        <v>0</v>
      </c>
      <c r="H360" s="3">
        <v>55</v>
      </c>
      <c r="I360" s="3">
        <v>190</v>
      </c>
      <c r="J360" s="3">
        <v>862</v>
      </c>
      <c r="K360" s="3">
        <v>6892</v>
      </c>
      <c r="L360" s="3">
        <v>6688</v>
      </c>
      <c r="M360" s="3">
        <v>204</v>
      </c>
      <c r="N360" s="3">
        <v>293</v>
      </c>
      <c r="O360" s="3">
        <v>316</v>
      </c>
      <c r="P360" s="3">
        <v>542</v>
      </c>
      <c r="Q360" s="3">
        <v>198</v>
      </c>
      <c r="R360" s="3">
        <v>121</v>
      </c>
      <c r="S360" s="3">
        <v>581</v>
      </c>
      <c r="T360" s="3">
        <v>875</v>
      </c>
      <c r="U360" s="3">
        <v>2633</v>
      </c>
      <c r="V360" s="3">
        <v>3079</v>
      </c>
      <c r="W360" s="3">
        <v>720</v>
      </c>
      <c r="X360" s="3">
        <v>288</v>
      </c>
      <c r="Y360" s="3">
        <v>0</v>
      </c>
      <c r="Z360" s="3">
        <v>0</v>
      </c>
      <c r="AA360" s="3">
        <v>4087</v>
      </c>
      <c r="AB360" s="3">
        <v>-32</v>
      </c>
      <c r="AC360" s="3">
        <v>10577</v>
      </c>
      <c r="AD360" s="3">
        <v>1174</v>
      </c>
      <c r="AE360" s="3">
        <v>493</v>
      </c>
      <c r="AF360" s="3">
        <v>816</v>
      </c>
      <c r="AG360" s="3">
        <v>342</v>
      </c>
      <c r="AH360" s="3">
        <v>6600</v>
      </c>
      <c r="AI360" s="3">
        <v>0</v>
      </c>
      <c r="AJ360" s="3">
        <v>0</v>
      </c>
      <c r="AK360" s="3">
        <v>2513</v>
      </c>
      <c r="AL360" s="3">
        <v>10100</v>
      </c>
      <c r="AM360" s="3">
        <v>6063</v>
      </c>
      <c r="AN360" s="18">
        <v>41.83984825993733</v>
      </c>
      <c r="AO360" s="18">
        <v>2.3813387423935093</v>
      </c>
      <c r="AP360" s="18">
        <v>67.40887349496948</v>
      </c>
      <c r="AQ360" s="18">
        <v>3.3646709549727856</v>
      </c>
      <c r="AR360" s="18">
        <v>4.83259112650503</v>
      </c>
      <c r="AS360" s="18">
        <v>41.448127989444174</v>
      </c>
      <c r="AT360" s="18">
        <v>7.999340260597066</v>
      </c>
      <c r="AU360" s="18">
        <v>23.885714285714286</v>
      </c>
    </row>
    <row r="361" spans="1:47" ht="12.75">
      <c r="A361" s="8" t="s">
        <v>307</v>
      </c>
      <c r="B361" t="s">
        <v>411</v>
      </c>
      <c r="C361" t="s">
        <v>403</v>
      </c>
      <c r="D361" s="3">
        <v>8239</v>
      </c>
      <c r="E361" s="3">
        <v>271</v>
      </c>
      <c r="F361" s="3">
        <v>0</v>
      </c>
      <c r="G361" s="3">
        <v>77</v>
      </c>
      <c r="H361" s="3">
        <v>677</v>
      </c>
      <c r="I361" s="3">
        <v>77</v>
      </c>
      <c r="J361" s="3">
        <v>941</v>
      </c>
      <c r="K361" s="3">
        <v>10282</v>
      </c>
      <c r="L361" s="3">
        <v>10040</v>
      </c>
      <c r="M361" s="3">
        <v>242</v>
      </c>
      <c r="N361" s="3">
        <v>421</v>
      </c>
      <c r="O361" s="3">
        <v>590</v>
      </c>
      <c r="P361" s="3">
        <v>1029</v>
      </c>
      <c r="Q361" s="3">
        <v>574</v>
      </c>
      <c r="R361" s="3">
        <v>48</v>
      </c>
      <c r="S361" s="3">
        <v>493</v>
      </c>
      <c r="T361" s="3">
        <v>1050</v>
      </c>
      <c r="U361" s="3">
        <v>3784</v>
      </c>
      <c r="V361" s="3">
        <v>4713</v>
      </c>
      <c r="W361" s="3">
        <v>838</v>
      </c>
      <c r="X361" s="3">
        <v>203</v>
      </c>
      <c r="Y361" s="3">
        <v>0</v>
      </c>
      <c r="Z361" s="3">
        <v>201</v>
      </c>
      <c r="AA361" s="3">
        <v>5955</v>
      </c>
      <c r="AB361" s="3">
        <v>301</v>
      </c>
      <c r="AC361" s="3">
        <v>8323</v>
      </c>
      <c r="AD361" s="3">
        <v>2206</v>
      </c>
      <c r="AE361" s="3">
        <v>797</v>
      </c>
      <c r="AF361" s="3">
        <v>364</v>
      </c>
      <c r="AG361" s="3">
        <v>962</v>
      </c>
      <c r="AH361" s="3">
        <v>6451</v>
      </c>
      <c r="AI361" s="3">
        <v>0</v>
      </c>
      <c r="AJ361" s="3">
        <v>0</v>
      </c>
      <c r="AK361" s="3">
        <v>1955</v>
      </c>
      <c r="AL361" s="3">
        <v>8406</v>
      </c>
      <c r="AM361" s="3">
        <v>9667</v>
      </c>
      <c r="AN361" s="18">
        <v>77.36474604323989</v>
      </c>
      <c r="AO361" s="18">
        <v>2.7678795483061482</v>
      </c>
      <c r="AP361" s="18">
        <v>61.60132409227268</v>
      </c>
      <c r="AQ361" s="18">
        <v>2.5033619530361024</v>
      </c>
      <c r="AR361" s="18">
        <v>4.355022240612392</v>
      </c>
      <c r="AS361" s="18">
        <v>20.22344057101479</v>
      </c>
      <c r="AT361" s="18">
        <v>14.771904417089061</v>
      </c>
      <c r="AU361" s="18">
        <v>20.767263427109974</v>
      </c>
    </row>
    <row r="362" spans="1:47" ht="12.75">
      <c r="A362" s="8" t="s">
        <v>308</v>
      </c>
      <c r="B362" t="s">
        <v>411</v>
      </c>
      <c r="C362" t="s">
        <v>399</v>
      </c>
      <c r="D362" s="3">
        <v>3246</v>
      </c>
      <c r="E362" s="3">
        <v>40</v>
      </c>
      <c r="F362" s="3">
        <v>0</v>
      </c>
      <c r="G362" s="3">
        <v>8</v>
      </c>
      <c r="H362" s="3">
        <v>21</v>
      </c>
      <c r="I362" s="3">
        <v>0</v>
      </c>
      <c r="J362" s="3">
        <v>207</v>
      </c>
      <c r="K362" s="3">
        <v>3522</v>
      </c>
      <c r="L362" s="3">
        <v>3517</v>
      </c>
      <c r="M362" s="3">
        <v>5</v>
      </c>
      <c r="N362" s="3">
        <v>86</v>
      </c>
      <c r="O362" s="3">
        <v>524</v>
      </c>
      <c r="P362" s="3">
        <v>251</v>
      </c>
      <c r="Q362" s="3">
        <v>201</v>
      </c>
      <c r="R362" s="3">
        <v>5</v>
      </c>
      <c r="S362" s="3">
        <v>131</v>
      </c>
      <c r="T362" s="3">
        <v>2</v>
      </c>
      <c r="U362" s="3">
        <v>1114</v>
      </c>
      <c r="V362" s="3">
        <v>1971</v>
      </c>
      <c r="W362" s="3">
        <v>340</v>
      </c>
      <c r="X362" s="3">
        <v>92</v>
      </c>
      <c r="Y362" s="3">
        <v>0</v>
      </c>
      <c r="Z362" s="3">
        <v>0</v>
      </c>
      <c r="AA362" s="3">
        <v>2403</v>
      </c>
      <c r="AB362" s="3">
        <v>0</v>
      </c>
      <c r="AC362" s="3">
        <v>2649</v>
      </c>
      <c r="AD362" s="3">
        <v>1205</v>
      </c>
      <c r="AE362" s="3">
        <v>233</v>
      </c>
      <c r="AF362" s="3">
        <v>0</v>
      </c>
      <c r="AG362" s="3">
        <v>0</v>
      </c>
      <c r="AH362" s="3">
        <v>2571</v>
      </c>
      <c r="AI362" s="3">
        <v>17</v>
      </c>
      <c r="AJ362" s="3">
        <v>0</v>
      </c>
      <c r="AK362" s="3">
        <v>969</v>
      </c>
      <c r="AL362" s="3">
        <v>3621</v>
      </c>
      <c r="AM362" s="3">
        <v>3482</v>
      </c>
      <c r="AN362" s="18">
        <v>118.87133831131534</v>
      </c>
      <c r="AO362" s="18">
        <v>5.171673819742489</v>
      </c>
      <c r="AP362" s="18">
        <v>69.0120620333142</v>
      </c>
      <c r="AQ362" s="18">
        <v>0.14359563469270534</v>
      </c>
      <c r="AR362" s="18">
        <v>2.469844916714532</v>
      </c>
      <c r="AS362" s="18">
        <v>27.828834003446296</v>
      </c>
      <c r="AT362" s="18">
        <v>6.777713957495692</v>
      </c>
      <c r="AU362" s="18" t="s">
        <v>493</v>
      </c>
    </row>
    <row r="363" spans="1:47" ht="12.75">
      <c r="A363" s="8" t="s">
        <v>309</v>
      </c>
      <c r="B363" t="s">
        <v>411</v>
      </c>
      <c r="C363" t="s">
        <v>406</v>
      </c>
      <c r="D363" s="3">
        <v>3244</v>
      </c>
      <c r="E363" s="3">
        <v>101</v>
      </c>
      <c r="F363" s="3">
        <v>19</v>
      </c>
      <c r="G363" s="3">
        <v>0</v>
      </c>
      <c r="H363" s="3">
        <v>31</v>
      </c>
      <c r="I363" s="3">
        <v>0</v>
      </c>
      <c r="J363" s="3">
        <v>286</v>
      </c>
      <c r="K363" s="3">
        <v>3681</v>
      </c>
      <c r="L363" s="3">
        <v>3640</v>
      </c>
      <c r="M363" s="3">
        <v>41</v>
      </c>
      <c r="N363" s="3">
        <v>204</v>
      </c>
      <c r="O363" s="3">
        <v>321</v>
      </c>
      <c r="P363" s="3">
        <v>279</v>
      </c>
      <c r="Q363" s="3">
        <v>225</v>
      </c>
      <c r="R363" s="3">
        <v>5</v>
      </c>
      <c r="S363" s="3">
        <v>265</v>
      </c>
      <c r="T363" s="3">
        <v>0</v>
      </c>
      <c r="U363" s="3">
        <v>1095</v>
      </c>
      <c r="V363" s="3">
        <v>2000</v>
      </c>
      <c r="W363" s="3">
        <v>393</v>
      </c>
      <c r="X363" s="3">
        <v>117</v>
      </c>
      <c r="Y363" s="3">
        <v>0</v>
      </c>
      <c r="Z363" s="3">
        <v>0</v>
      </c>
      <c r="AA363" s="3">
        <v>2510</v>
      </c>
      <c r="AB363" s="3">
        <v>35</v>
      </c>
      <c r="AC363" s="3">
        <v>4685</v>
      </c>
      <c r="AD363" s="3">
        <v>1843</v>
      </c>
      <c r="AE363" s="3">
        <v>456</v>
      </c>
      <c r="AF363" s="3">
        <v>0</v>
      </c>
      <c r="AG363" s="3">
        <v>244</v>
      </c>
      <c r="AH363" s="3">
        <v>4256</v>
      </c>
      <c r="AI363" s="3">
        <v>0</v>
      </c>
      <c r="AJ363" s="3">
        <v>0</v>
      </c>
      <c r="AK363" s="3">
        <v>1278</v>
      </c>
      <c r="AL363" s="3">
        <v>5828</v>
      </c>
      <c r="AM363" s="3">
        <v>3580</v>
      </c>
      <c r="AN363" s="18">
        <v>178.31983240223462</v>
      </c>
      <c r="AO363" s="18">
        <v>4.041666666666667</v>
      </c>
      <c r="AP363" s="18">
        <v>70.11173184357543</v>
      </c>
      <c r="AQ363" s="18">
        <v>1.1452513966480447</v>
      </c>
      <c r="AR363" s="18">
        <v>5.698324022346369</v>
      </c>
      <c r="AS363" s="18">
        <v>35.69832402234637</v>
      </c>
      <c r="AT363" s="18">
        <v>9.385474860335194</v>
      </c>
      <c r="AU363" s="18" t="s">
        <v>493</v>
      </c>
    </row>
    <row r="364" spans="1:47" ht="12.75">
      <c r="A364" s="8" t="s">
        <v>310</v>
      </c>
      <c r="B364" t="s">
        <v>411</v>
      </c>
      <c r="C364" t="s">
        <v>403</v>
      </c>
      <c r="D364" s="3">
        <v>5929</v>
      </c>
      <c r="E364" s="3">
        <v>235</v>
      </c>
      <c r="F364" s="3">
        <v>25</v>
      </c>
      <c r="G364" s="3">
        <v>0</v>
      </c>
      <c r="H364" s="3">
        <v>42</v>
      </c>
      <c r="I364" s="3">
        <v>13</v>
      </c>
      <c r="J364" s="3">
        <v>769</v>
      </c>
      <c r="K364" s="3">
        <v>7013</v>
      </c>
      <c r="L364" s="3">
        <v>6857</v>
      </c>
      <c r="M364" s="3">
        <v>156</v>
      </c>
      <c r="N364" s="3">
        <v>339</v>
      </c>
      <c r="O364" s="3">
        <v>748</v>
      </c>
      <c r="P364" s="3">
        <v>439</v>
      </c>
      <c r="Q364" s="3">
        <v>488</v>
      </c>
      <c r="R364" s="3">
        <v>0</v>
      </c>
      <c r="S364" s="3">
        <v>634</v>
      </c>
      <c r="T364" s="3">
        <v>2</v>
      </c>
      <c r="U364" s="3">
        <v>2311</v>
      </c>
      <c r="V364" s="3">
        <v>3692</v>
      </c>
      <c r="W364" s="3">
        <v>592</v>
      </c>
      <c r="X364" s="3">
        <v>262</v>
      </c>
      <c r="Y364" s="3">
        <v>0</v>
      </c>
      <c r="Z364" s="3">
        <v>0</v>
      </c>
      <c r="AA364" s="3">
        <v>4546</v>
      </c>
      <c r="AB364" s="3">
        <v>0</v>
      </c>
      <c r="AC364" s="3">
        <v>14052</v>
      </c>
      <c r="AD364" s="3">
        <v>5165</v>
      </c>
      <c r="AE364" s="3">
        <v>520</v>
      </c>
      <c r="AF364" s="3">
        <v>0</v>
      </c>
      <c r="AG364" s="3">
        <v>111</v>
      </c>
      <c r="AH364" s="3">
        <v>9230</v>
      </c>
      <c r="AI364" s="3">
        <v>0</v>
      </c>
      <c r="AJ364" s="3">
        <v>0</v>
      </c>
      <c r="AK364" s="3">
        <v>6398</v>
      </c>
      <c r="AL364" s="3">
        <v>18586</v>
      </c>
      <c r="AM364" s="3">
        <v>6778</v>
      </c>
      <c r="AN364" s="18">
        <v>265.8070227205665</v>
      </c>
      <c r="AO364" s="18">
        <v>9.932692307692308</v>
      </c>
      <c r="AP364" s="18">
        <v>67.06993213337267</v>
      </c>
      <c r="AQ364" s="18">
        <v>2.301563883151372</v>
      </c>
      <c r="AR364" s="18">
        <v>5.001475361463559</v>
      </c>
      <c r="AS364" s="18">
        <v>94.39362643847743</v>
      </c>
      <c r="AT364" s="18">
        <v>12.525818825612276</v>
      </c>
      <c r="AU364" s="18" t="s">
        <v>493</v>
      </c>
    </row>
    <row r="365" spans="1:47" ht="12.75">
      <c r="A365" s="8" t="s">
        <v>311</v>
      </c>
      <c r="B365" t="s">
        <v>411</v>
      </c>
      <c r="C365" t="s">
        <v>405</v>
      </c>
      <c r="D365" s="3">
        <v>2943</v>
      </c>
      <c r="E365" s="3">
        <v>70</v>
      </c>
      <c r="F365" s="3">
        <v>12</v>
      </c>
      <c r="G365" s="3">
        <v>252</v>
      </c>
      <c r="H365" s="3">
        <v>86</v>
      </c>
      <c r="I365" s="3">
        <v>0</v>
      </c>
      <c r="J365" s="3">
        <v>523</v>
      </c>
      <c r="K365" s="3">
        <v>3886</v>
      </c>
      <c r="L365" s="3">
        <v>3838</v>
      </c>
      <c r="M365" s="3">
        <v>48</v>
      </c>
      <c r="N365" s="3">
        <v>97</v>
      </c>
      <c r="O365" s="3">
        <v>255</v>
      </c>
      <c r="P365" s="3">
        <v>387</v>
      </c>
      <c r="Q365" s="3">
        <v>291</v>
      </c>
      <c r="R365" s="3">
        <v>0</v>
      </c>
      <c r="S365" s="3">
        <v>209</v>
      </c>
      <c r="T365" s="3">
        <v>280</v>
      </c>
      <c r="U365" s="3">
        <v>1422</v>
      </c>
      <c r="V365" s="3">
        <v>1758</v>
      </c>
      <c r="W365" s="3">
        <v>446</v>
      </c>
      <c r="X365" s="3">
        <v>50</v>
      </c>
      <c r="Y365" s="3">
        <v>0</v>
      </c>
      <c r="Z365" s="3">
        <v>162</v>
      </c>
      <c r="AA365" s="3">
        <v>2416</v>
      </c>
      <c r="AB365" s="3">
        <v>0</v>
      </c>
      <c r="AC365" s="3">
        <v>3612</v>
      </c>
      <c r="AD365" s="3">
        <v>939</v>
      </c>
      <c r="AE365" s="3">
        <v>555</v>
      </c>
      <c r="AF365" s="3">
        <v>2</v>
      </c>
      <c r="AG365" s="3">
        <v>0</v>
      </c>
      <c r="AH365" s="3">
        <v>3191</v>
      </c>
      <c r="AI365" s="3">
        <v>0</v>
      </c>
      <c r="AJ365" s="3">
        <v>0</v>
      </c>
      <c r="AK365" s="3">
        <v>706</v>
      </c>
      <c r="AL365" s="3">
        <v>3994</v>
      </c>
      <c r="AM365" s="3">
        <v>3816</v>
      </c>
      <c r="AN365" s="18">
        <v>74.41561844863732</v>
      </c>
      <c r="AO365" s="18">
        <v>1.691891891891892</v>
      </c>
      <c r="AP365" s="18">
        <v>63.312368972746334</v>
      </c>
      <c r="AQ365" s="18">
        <v>1.257861635220126</v>
      </c>
      <c r="AR365" s="18">
        <v>2.541928721174004</v>
      </c>
      <c r="AS365" s="18">
        <v>18.50104821802935</v>
      </c>
      <c r="AT365" s="18">
        <v>22.87735849056604</v>
      </c>
      <c r="AU365" s="18">
        <v>2.9887920298879203</v>
      </c>
    </row>
    <row r="366" spans="1:47" ht="12.75">
      <c r="A366" s="8" t="s">
        <v>312</v>
      </c>
      <c r="B366" t="s">
        <v>411</v>
      </c>
      <c r="C366" t="s">
        <v>399</v>
      </c>
      <c r="D366" s="3">
        <v>2539</v>
      </c>
      <c r="E366" s="3">
        <v>36</v>
      </c>
      <c r="F366" s="3">
        <v>0</v>
      </c>
      <c r="G366" s="3">
        <v>0</v>
      </c>
      <c r="H366" s="3">
        <v>50</v>
      </c>
      <c r="I366" s="3">
        <v>9</v>
      </c>
      <c r="J366" s="3">
        <v>51</v>
      </c>
      <c r="K366" s="3">
        <v>2685</v>
      </c>
      <c r="L366" s="3">
        <v>2637</v>
      </c>
      <c r="M366" s="3">
        <v>48</v>
      </c>
      <c r="N366" s="3">
        <v>48</v>
      </c>
      <c r="O366" s="3">
        <v>208</v>
      </c>
      <c r="P366" s="3">
        <v>188</v>
      </c>
      <c r="Q366" s="3">
        <v>136</v>
      </c>
      <c r="R366" s="3">
        <v>4</v>
      </c>
      <c r="S366" s="3">
        <v>42</v>
      </c>
      <c r="T366" s="3">
        <v>45</v>
      </c>
      <c r="U366" s="3">
        <v>622</v>
      </c>
      <c r="V366" s="3">
        <v>1689</v>
      </c>
      <c r="W366" s="3">
        <v>230</v>
      </c>
      <c r="X366" s="3">
        <v>96</v>
      </c>
      <c r="Y366" s="3">
        <v>0</v>
      </c>
      <c r="Z366" s="3">
        <v>0</v>
      </c>
      <c r="AA366" s="3">
        <v>2015</v>
      </c>
      <c r="AB366" s="3">
        <v>0</v>
      </c>
      <c r="AC366" s="3">
        <v>99</v>
      </c>
      <c r="AD366" s="3">
        <v>656</v>
      </c>
      <c r="AE366" s="3">
        <v>171</v>
      </c>
      <c r="AF366" s="3">
        <v>0</v>
      </c>
      <c r="AG366" s="3">
        <v>73</v>
      </c>
      <c r="AH366" s="3">
        <v>0</v>
      </c>
      <c r="AI366" s="3">
        <v>0</v>
      </c>
      <c r="AJ366" s="3">
        <v>0</v>
      </c>
      <c r="AK366" s="3">
        <v>428</v>
      </c>
      <c r="AL366" s="3">
        <v>511</v>
      </c>
      <c r="AM366" s="3">
        <v>2649</v>
      </c>
      <c r="AN366" s="18">
        <v>84.18837297093243</v>
      </c>
      <c r="AO366" s="18">
        <v>3.8362573099415203</v>
      </c>
      <c r="AP366" s="18">
        <v>76.0664401661004</v>
      </c>
      <c r="AQ366" s="18">
        <v>1.8120045300113252</v>
      </c>
      <c r="AR366" s="18">
        <v>1.8120045300113252</v>
      </c>
      <c r="AS366" s="18">
        <v>16.157040392600983</v>
      </c>
      <c r="AT366" s="18">
        <v>4.15251038127596</v>
      </c>
      <c r="AU366" s="18" t="s">
        <v>493</v>
      </c>
    </row>
    <row r="367" spans="1:47" ht="12.75">
      <c r="A367" s="8" t="s">
        <v>313</v>
      </c>
      <c r="B367" t="s">
        <v>411</v>
      </c>
      <c r="C367" t="s">
        <v>405</v>
      </c>
      <c r="D367" s="3">
        <v>5511</v>
      </c>
      <c r="E367" s="3">
        <v>220</v>
      </c>
      <c r="F367" s="3">
        <v>0</v>
      </c>
      <c r="G367" s="3">
        <v>0</v>
      </c>
      <c r="H367" s="3">
        <v>24</v>
      </c>
      <c r="I367" s="3">
        <v>0</v>
      </c>
      <c r="J367" s="3">
        <v>710</v>
      </c>
      <c r="K367" s="3">
        <v>6465</v>
      </c>
      <c r="L367" s="3">
        <v>6782</v>
      </c>
      <c r="M367" s="3">
        <v>-317</v>
      </c>
      <c r="N367" s="3">
        <v>302</v>
      </c>
      <c r="O367" s="3">
        <v>472</v>
      </c>
      <c r="P367" s="3">
        <v>438</v>
      </c>
      <c r="Q367" s="3">
        <v>419</v>
      </c>
      <c r="R367" s="3">
        <v>0</v>
      </c>
      <c r="S367" s="3">
        <v>1022</v>
      </c>
      <c r="T367" s="3">
        <v>194</v>
      </c>
      <c r="U367" s="3">
        <v>2545</v>
      </c>
      <c r="V367" s="3">
        <v>3175</v>
      </c>
      <c r="W367" s="3">
        <v>722</v>
      </c>
      <c r="X367" s="3">
        <v>97</v>
      </c>
      <c r="Y367" s="3">
        <v>0</v>
      </c>
      <c r="Z367" s="3">
        <v>107</v>
      </c>
      <c r="AA367" s="3">
        <v>4101</v>
      </c>
      <c r="AB367" s="3">
        <v>136</v>
      </c>
      <c r="AC367" s="3">
        <v>15213</v>
      </c>
      <c r="AD367" s="3">
        <v>2516</v>
      </c>
      <c r="AE367" s="3">
        <v>574</v>
      </c>
      <c r="AF367" s="3">
        <v>827</v>
      </c>
      <c r="AG367" s="3">
        <v>0</v>
      </c>
      <c r="AH367" s="3">
        <v>11682</v>
      </c>
      <c r="AI367" s="3">
        <v>0</v>
      </c>
      <c r="AJ367" s="3">
        <v>600</v>
      </c>
      <c r="AK367" s="3">
        <v>2320</v>
      </c>
      <c r="AL367" s="3">
        <v>16328</v>
      </c>
      <c r="AM367" s="3">
        <v>6245</v>
      </c>
      <c r="AN367" s="18">
        <v>122.8550840672538</v>
      </c>
      <c r="AO367" s="18">
        <v>4.383275261324042</v>
      </c>
      <c r="AP367" s="18">
        <v>65.66853482786229</v>
      </c>
      <c r="AQ367" s="18">
        <v>-5.076060848678943</v>
      </c>
      <c r="AR367" s="18">
        <v>4.835868694955965</v>
      </c>
      <c r="AS367" s="18">
        <v>37.14971977582066</v>
      </c>
      <c r="AT367" s="18">
        <v>11.75340272217774</v>
      </c>
      <c r="AU367" s="18">
        <v>18.790357296599225</v>
      </c>
    </row>
    <row r="368" spans="1:47" ht="12.75">
      <c r="A368" s="8" t="s">
        <v>314</v>
      </c>
      <c r="B368" t="s">
        <v>411</v>
      </c>
      <c r="C368" t="s">
        <v>404</v>
      </c>
      <c r="D368" s="3">
        <v>4238</v>
      </c>
      <c r="E368" s="3">
        <v>85</v>
      </c>
      <c r="F368" s="3">
        <v>0</v>
      </c>
      <c r="G368" s="3">
        <v>0</v>
      </c>
      <c r="H368" s="3">
        <v>43</v>
      </c>
      <c r="I368" s="3">
        <v>0</v>
      </c>
      <c r="J368" s="3">
        <v>638</v>
      </c>
      <c r="K368" s="3">
        <v>5004</v>
      </c>
      <c r="L368" s="3">
        <v>4996</v>
      </c>
      <c r="M368" s="3">
        <v>8</v>
      </c>
      <c r="N368" s="3">
        <v>44</v>
      </c>
      <c r="O368" s="3">
        <v>203</v>
      </c>
      <c r="P368" s="3">
        <v>447</v>
      </c>
      <c r="Q368" s="3">
        <v>409</v>
      </c>
      <c r="R368" s="3">
        <v>0</v>
      </c>
      <c r="S368" s="3">
        <v>182</v>
      </c>
      <c r="T368" s="3">
        <v>315</v>
      </c>
      <c r="U368" s="3">
        <v>1556</v>
      </c>
      <c r="V368" s="3">
        <v>2589</v>
      </c>
      <c r="W368" s="3">
        <v>592</v>
      </c>
      <c r="X368" s="3">
        <v>72</v>
      </c>
      <c r="Y368" s="3">
        <v>0</v>
      </c>
      <c r="Z368" s="3">
        <v>187</v>
      </c>
      <c r="AA368" s="3">
        <v>3440</v>
      </c>
      <c r="AB368" s="3">
        <v>0</v>
      </c>
      <c r="AC368" s="3">
        <v>1637</v>
      </c>
      <c r="AD368" s="3">
        <v>908</v>
      </c>
      <c r="AE368" s="3">
        <v>332</v>
      </c>
      <c r="AF368" s="3">
        <v>0</v>
      </c>
      <c r="AG368" s="3">
        <v>17</v>
      </c>
      <c r="AH368" s="3">
        <v>103</v>
      </c>
      <c r="AI368" s="3">
        <v>0</v>
      </c>
      <c r="AJ368" s="3">
        <v>1530</v>
      </c>
      <c r="AK368" s="3">
        <v>44</v>
      </c>
      <c r="AL368" s="3">
        <v>2196</v>
      </c>
      <c r="AM368" s="3">
        <v>4919</v>
      </c>
      <c r="AN368" s="18">
        <v>62.70075218540354</v>
      </c>
      <c r="AO368" s="18">
        <v>2.7349397590361444</v>
      </c>
      <c r="AP368" s="18">
        <v>69.93291319373857</v>
      </c>
      <c r="AQ368" s="18">
        <v>0.16263468184590363</v>
      </c>
      <c r="AR368" s="18">
        <v>0.89449075015247</v>
      </c>
      <c r="AS368" s="18">
        <v>0.89449075015247</v>
      </c>
      <c r="AT368" s="18">
        <v>13.844277292132546</v>
      </c>
      <c r="AU368" s="18" t="s">
        <v>493</v>
      </c>
    </row>
    <row r="369" spans="1:47" ht="12.75">
      <c r="A369" s="8" t="s">
        <v>315</v>
      </c>
      <c r="B369" t="s">
        <v>411</v>
      </c>
      <c r="C369" t="s">
        <v>400</v>
      </c>
      <c r="D369" s="3">
        <v>2173</v>
      </c>
      <c r="E369" s="3">
        <v>57</v>
      </c>
      <c r="F369" s="3">
        <v>1</v>
      </c>
      <c r="G369" s="3">
        <v>0</v>
      </c>
      <c r="H369" s="3">
        <v>107</v>
      </c>
      <c r="I369" s="3">
        <v>105</v>
      </c>
      <c r="J369" s="3">
        <v>283</v>
      </c>
      <c r="K369" s="3">
        <v>2726</v>
      </c>
      <c r="L369" s="3">
        <v>2771</v>
      </c>
      <c r="M369" s="3">
        <v>-45</v>
      </c>
      <c r="N369" s="3">
        <v>2</v>
      </c>
      <c r="O369" s="3">
        <v>154</v>
      </c>
      <c r="P369" s="3">
        <v>224</v>
      </c>
      <c r="Q369" s="3">
        <v>129</v>
      </c>
      <c r="R369" s="3">
        <v>18</v>
      </c>
      <c r="S369" s="3">
        <v>138</v>
      </c>
      <c r="T369" s="3">
        <v>104</v>
      </c>
      <c r="U369" s="3">
        <v>767</v>
      </c>
      <c r="V369" s="3">
        <v>1345</v>
      </c>
      <c r="W369" s="3">
        <v>461</v>
      </c>
      <c r="X369" s="3">
        <v>90</v>
      </c>
      <c r="Y369" s="3">
        <v>46</v>
      </c>
      <c r="Z369" s="3">
        <v>6</v>
      </c>
      <c r="AA369" s="3">
        <v>1948</v>
      </c>
      <c r="AB369" s="3">
        <v>56</v>
      </c>
      <c r="AC369" s="3">
        <v>3507</v>
      </c>
      <c r="AD369" s="3">
        <v>101</v>
      </c>
      <c r="AE369" s="3">
        <v>245</v>
      </c>
      <c r="AF369" s="3">
        <v>393</v>
      </c>
      <c r="AG369" s="3">
        <v>71</v>
      </c>
      <c r="AH369" s="3">
        <v>2805</v>
      </c>
      <c r="AI369" s="3">
        <v>0</v>
      </c>
      <c r="AJ369" s="3">
        <v>0</v>
      </c>
      <c r="AK369" s="3">
        <v>39</v>
      </c>
      <c r="AL369" s="3">
        <v>2899</v>
      </c>
      <c r="AM369" s="3">
        <v>2669</v>
      </c>
      <c r="AN369" s="18">
        <v>5.743724241288872</v>
      </c>
      <c r="AO369" s="18">
        <v>0.4122448979591837</v>
      </c>
      <c r="AP369" s="18">
        <v>72.98613713001124</v>
      </c>
      <c r="AQ369" s="18">
        <v>-1.6860247283626826</v>
      </c>
      <c r="AR369" s="18">
        <v>0.07493443237167478</v>
      </c>
      <c r="AS369" s="18">
        <v>1.4612214312476584</v>
      </c>
      <c r="AT369" s="18">
        <v>18.583739228175347</v>
      </c>
      <c r="AU369" s="18">
        <v>474.468085106383</v>
      </c>
    </row>
    <row r="370" spans="1:47" ht="12.75">
      <c r="A370" s="8" t="s">
        <v>316</v>
      </c>
      <c r="B370" t="s">
        <v>411</v>
      </c>
      <c r="C370" t="s">
        <v>404</v>
      </c>
      <c r="D370" s="3">
        <v>1644</v>
      </c>
      <c r="E370" s="3">
        <v>41</v>
      </c>
      <c r="F370" s="3">
        <v>17</v>
      </c>
      <c r="G370" s="3">
        <v>10</v>
      </c>
      <c r="H370" s="3">
        <v>78</v>
      </c>
      <c r="I370" s="3">
        <v>0</v>
      </c>
      <c r="J370" s="3">
        <v>139</v>
      </c>
      <c r="K370" s="3">
        <v>1929</v>
      </c>
      <c r="L370" s="3">
        <v>1972</v>
      </c>
      <c r="M370" s="3">
        <v>-43</v>
      </c>
      <c r="N370" s="3">
        <v>-23</v>
      </c>
      <c r="O370" s="3">
        <v>133</v>
      </c>
      <c r="P370" s="3">
        <v>156</v>
      </c>
      <c r="Q370" s="3">
        <v>159</v>
      </c>
      <c r="R370" s="3">
        <v>8</v>
      </c>
      <c r="S370" s="3">
        <v>139</v>
      </c>
      <c r="T370" s="3">
        <v>38</v>
      </c>
      <c r="U370" s="3">
        <v>633</v>
      </c>
      <c r="V370" s="3">
        <v>945</v>
      </c>
      <c r="W370" s="3">
        <v>342</v>
      </c>
      <c r="X370" s="3">
        <v>52</v>
      </c>
      <c r="Y370" s="3">
        <v>0</v>
      </c>
      <c r="Z370" s="3">
        <v>0</v>
      </c>
      <c r="AA370" s="3">
        <v>1339</v>
      </c>
      <c r="AB370" s="3">
        <v>0</v>
      </c>
      <c r="AC370" s="3">
        <v>1537</v>
      </c>
      <c r="AD370" s="3">
        <v>336</v>
      </c>
      <c r="AE370" s="3">
        <v>263</v>
      </c>
      <c r="AF370" s="3">
        <v>7</v>
      </c>
      <c r="AG370" s="3">
        <v>0</v>
      </c>
      <c r="AH370" s="3">
        <v>1041</v>
      </c>
      <c r="AI370" s="3">
        <v>10</v>
      </c>
      <c r="AJ370" s="3">
        <v>18</v>
      </c>
      <c r="AK370" s="3">
        <v>301</v>
      </c>
      <c r="AL370" s="3">
        <v>1603</v>
      </c>
      <c r="AM370" s="3">
        <v>1888</v>
      </c>
      <c r="AN370" s="18">
        <v>45.625</v>
      </c>
      <c r="AO370" s="18">
        <v>1.2775665399239544</v>
      </c>
      <c r="AP370" s="18">
        <v>70.92161016949152</v>
      </c>
      <c r="AQ370" s="18">
        <v>-2.277542372881356</v>
      </c>
      <c r="AR370" s="18">
        <v>-1.2182203389830508</v>
      </c>
      <c r="AS370" s="18">
        <v>15.942796610169491</v>
      </c>
      <c r="AT370" s="18">
        <v>12.923728813559322</v>
      </c>
      <c r="AU370" s="18" t="s">
        <v>493</v>
      </c>
    </row>
    <row r="371" spans="1:47" ht="12.75">
      <c r="A371" s="8" t="s">
        <v>317</v>
      </c>
      <c r="B371" t="s">
        <v>411</v>
      </c>
      <c r="C371" t="s">
        <v>405</v>
      </c>
      <c r="D371" s="3">
        <v>3260</v>
      </c>
      <c r="E371" s="3">
        <v>104</v>
      </c>
      <c r="F371" s="3">
        <v>0</v>
      </c>
      <c r="G371" s="3">
        <v>0</v>
      </c>
      <c r="H371" s="3">
        <v>51</v>
      </c>
      <c r="I371" s="3">
        <v>41</v>
      </c>
      <c r="J371" s="3">
        <v>347</v>
      </c>
      <c r="K371" s="3">
        <v>3804</v>
      </c>
      <c r="L371" s="3">
        <v>4207</v>
      </c>
      <c r="M371" s="3">
        <v>-403</v>
      </c>
      <c r="N371" s="3">
        <v>-272</v>
      </c>
      <c r="O371" s="3">
        <v>383</v>
      </c>
      <c r="P371" s="3">
        <v>471</v>
      </c>
      <c r="Q371" s="3">
        <v>469</v>
      </c>
      <c r="R371" s="3">
        <v>24</v>
      </c>
      <c r="S371" s="3">
        <v>290</v>
      </c>
      <c r="T371" s="3">
        <v>98</v>
      </c>
      <c r="U371" s="3">
        <v>1735</v>
      </c>
      <c r="V371" s="3">
        <v>1919</v>
      </c>
      <c r="W371" s="3">
        <v>446</v>
      </c>
      <c r="X371" s="3">
        <v>114</v>
      </c>
      <c r="Y371" s="3">
        <v>10</v>
      </c>
      <c r="Z371" s="3">
        <v>0</v>
      </c>
      <c r="AA371" s="3">
        <v>2489</v>
      </c>
      <c r="AB371" s="3">
        <v>-17</v>
      </c>
      <c r="AC371" s="3">
        <v>2351</v>
      </c>
      <c r="AD371" s="3">
        <v>1831</v>
      </c>
      <c r="AE371" s="3">
        <v>809</v>
      </c>
      <c r="AF371" s="3">
        <v>71</v>
      </c>
      <c r="AG371" s="3">
        <v>143</v>
      </c>
      <c r="AH371" s="3">
        <v>1415</v>
      </c>
      <c r="AI371" s="3">
        <v>0</v>
      </c>
      <c r="AJ371" s="3">
        <v>0</v>
      </c>
      <c r="AK371" s="3">
        <v>1565</v>
      </c>
      <c r="AL371" s="3">
        <v>3158</v>
      </c>
      <c r="AM371" s="3">
        <v>3700</v>
      </c>
      <c r="AN371" s="18">
        <v>152.01756756756757</v>
      </c>
      <c r="AO371" s="18">
        <v>2.2632880098887513</v>
      </c>
      <c r="AP371" s="18">
        <v>67.27027027027027</v>
      </c>
      <c r="AQ371" s="18">
        <v>-10.891891891891891</v>
      </c>
      <c r="AR371" s="18">
        <v>-7.351351351351351</v>
      </c>
      <c r="AS371" s="18">
        <v>44.32432432432433</v>
      </c>
      <c r="AT371" s="18">
        <v>11.891891891891888</v>
      </c>
      <c r="AU371" s="18" t="s">
        <v>493</v>
      </c>
    </row>
    <row r="372" spans="1:47" ht="12.75">
      <c r="A372" s="8" t="s">
        <v>318</v>
      </c>
      <c r="B372" t="s">
        <v>411</v>
      </c>
      <c r="C372" t="s">
        <v>400</v>
      </c>
      <c r="D372" s="3">
        <v>5588</v>
      </c>
      <c r="E372" s="3">
        <v>138</v>
      </c>
      <c r="F372" s="3">
        <v>0</v>
      </c>
      <c r="G372" s="3">
        <v>0</v>
      </c>
      <c r="H372" s="3">
        <v>382</v>
      </c>
      <c r="I372" s="3">
        <v>639</v>
      </c>
      <c r="J372" s="3">
        <v>583</v>
      </c>
      <c r="K372" s="3">
        <v>7330</v>
      </c>
      <c r="L372" s="3">
        <v>7321</v>
      </c>
      <c r="M372" s="3">
        <v>9</v>
      </c>
      <c r="N372" s="3">
        <v>140</v>
      </c>
      <c r="O372" s="3">
        <v>484</v>
      </c>
      <c r="P372" s="3">
        <v>494</v>
      </c>
      <c r="Q372" s="3">
        <v>548</v>
      </c>
      <c r="R372" s="3">
        <v>261</v>
      </c>
      <c r="S372" s="3">
        <v>436</v>
      </c>
      <c r="T372" s="3">
        <v>301</v>
      </c>
      <c r="U372" s="3">
        <v>2524</v>
      </c>
      <c r="V372" s="3">
        <v>3987</v>
      </c>
      <c r="W372" s="3">
        <v>472</v>
      </c>
      <c r="X372" s="3">
        <v>190</v>
      </c>
      <c r="Y372" s="3">
        <v>147</v>
      </c>
      <c r="Z372" s="3">
        <v>1</v>
      </c>
      <c r="AA372" s="3">
        <v>4797</v>
      </c>
      <c r="AB372" s="3">
        <v>0</v>
      </c>
      <c r="AC372" s="3">
        <v>7306</v>
      </c>
      <c r="AD372" s="3">
        <v>996</v>
      </c>
      <c r="AE372" s="3">
        <v>799</v>
      </c>
      <c r="AF372" s="3">
        <v>154</v>
      </c>
      <c r="AG372" s="3">
        <v>80</v>
      </c>
      <c r="AH372" s="3">
        <v>3800</v>
      </c>
      <c r="AI372" s="3">
        <v>53</v>
      </c>
      <c r="AJ372" s="3">
        <v>0</v>
      </c>
      <c r="AK372" s="3">
        <v>2307</v>
      </c>
      <c r="AL372" s="3">
        <v>7269</v>
      </c>
      <c r="AM372" s="3">
        <v>7192</v>
      </c>
      <c r="AN372" s="18">
        <v>45.168242491657395</v>
      </c>
      <c r="AO372" s="18">
        <v>1.246558197747184</v>
      </c>
      <c r="AP372" s="18">
        <v>66.69911012235818</v>
      </c>
      <c r="AQ372" s="18">
        <v>0.12513904338153503</v>
      </c>
      <c r="AR372" s="18">
        <v>1.9466073414905452</v>
      </c>
      <c r="AS372" s="18">
        <v>32.07730812013348</v>
      </c>
      <c r="AT372" s="18">
        <v>22.302558398220242</v>
      </c>
      <c r="AU372" s="18">
        <v>0.3170942634765062</v>
      </c>
    </row>
    <row r="373" spans="1:3" ht="12.75">
      <c r="A373" s="8" t="s">
        <v>319</v>
      </c>
      <c r="B373" t="s">
        <v>411</v>
      </c>
      <c r="C373" t="s">
        <v>403</v>
      </c>
    </row>
    <row r="374" spans="1:47" ht="12.75">
      <c r="A374" s="8" t="s">
        <v>320</v>
      </c>
      <c r="B374" t="s">
        <v>411</v>
      </c>
      <c r="C374" t="s">
        <v>400</v>
      </c>
      <c r="D374" s="3">
        <v>2772</v>
      </c>
      <c r="E374" s="3">
        <v>96</v>
      </c>
      <c r="F374" s="3">
        <v>12</v>
      </c>
      <c r="G374" s="3">
        <v>0</v>
      </c>
      <c r="H374" s="3">
        <v>111</v>
      </c>
      <c r="I374" s="3">
        <v>0</v>
      </c>
      <c r="J374" s="3">
        <v>331</v>
      </c>
      <c r="K374" s="3">
        <v>3322</v>
      </c>
      <c r="L374" s="3">
        <v>3323</v>
      </c>
      <c r="M374" s="3">
        <v>-1</v>
      </c>
      <c r="N374" s="3">
        <v>58</v>
      </c>
      <c r="O374" s="3">
        <v>247</v>
      </c>
      <c r="P374" s="3">
        <v>272</v>
      </c>
      <c r="Q374" s="3">
        <v>168</v>
      </c>
      <c r="R374" s="3">
        <v>0</v>
      </c>
      <c r="S374" s="3">
        <v>210</v>
      </c>
      <c r="T374" s="3">
        <v>109</v>
      </c>
      <c r="U374" s="3">
        <v>1006</v>
      </c>
      <c r="V374" s="3">
        <v>1792</v>
      </c>
      <c r="W374" s="3">
        <v>390</v>
      </c>
      <c r="X374" s="3">
        <v>124</v>
      </c>
      <c r="Y374" s="3">
        <v>0</v>
      </c>
      <c r="Z374" s="3">
        <v>10</v>
      </c>
      <c r="AA374" s="3">
        <v>2316</v>
      </c>
      <c r="AB374" s="3">
        <v>1</v>
      </c>
      <c r="AC374" s="3">
        <v>4694</v>
      </c>
      <c r="AD374" s="3">
        <v>354</v>
      </c>
      <c r="AE374" s="3">
        <v>352</v>
      </c>
      <c r="AF374" s="3">
        <v>469</v>
      </c>
      <c r="AG374" s="3">
        <v>29</v>
      </c>
      <c r="AH374" s="3">
        <v>3311</v>
      </c>
      <c r="AI374" s="3">
        <v>0</v>
      </c>
      <c r="AJ374" s="3">
        <v>101</v>
      </c>
      <c r="AK374" s="3">
        <v>420</v>
      </c>
      <c r="AL374" s="3">
        <v>4198</v>
      </c>
      <c r="AM374" s="3">
        <v>3226</v>
      </c>
      <c r="AN374" s="18">
        <v>23.307501549907006</v>
      </c>
      <c r="AO374" s="18">
        <v>1.0056818181818181</v>
      </c>
      <c r="AP374" s="18">
        <v>71.79169249845009</v>
      </c>
      <c r="AQ374" s="18">
        <v>-0.030998140111593304</v>
      </c>
      <c r="AR374" s="18">
        <v>1.7978921264724117</v>
      </c>
      <c r="AS374" s="18">
        <v>13.019218846869189</v>
      </c>
      <c r="AT374" s="18">
        <v>14.073155610663363</v>
      </c>
      <c r="AU374" s="18">
        <v>56.595264937993235</v>
      </c>
    </row>
    <row r="375" spans="1:47" ht="12.75">
      <c r="A375" s="8" t="s">
        <v>321</v>
      </c>
      <c r="B375" t="s">
        <v>411</v>
      </c>
      <c r="C375" t="s">
        <v>405</v>
      </c>
      <c r="D375" s="3">
        <v>3064</v>
      </c>
      <c r="E375" s="3">
        <v>109</v>
      </c>
      <c r="F375" s="3">
        <v>29</v>
      </c>
      <c r="G375" s="3">
        <v>2</v>
      </c>
      <c r="H375" s="3">
        <v>82</v>
      </c>
      <c r="I375" s="3">
        <v>0</v>
      </c>
      <c r="J375" s="3">
        <v>132</v>
      </c>
      <c r="K375" s="3">
        <v>3418</v>
      </c>
      <c r="L375" s="3">
        <v>3542</v>
      </c>
      <c r="M375" s="3">
        <v>-124</v>
      </c>
      <c r="N375" s="3">
        <v>-73</v>
      </c>
      <c r="O375" s="3">
        <v>183</v>
      </c>
      <c r="P375" s="3">
        <v>302</v>
      </c>
      <c r="Q375" s="3">
        <v>123</v>
      </c>
      <c r="R375" s="3">
        <v>1</v>
      </c>
      <c r="S375" s="3">
        <v>254</v>
      </c>
      <c r="T375" s="3">
        <v>78</v>
      </c>
      <c r="U375" s="3">
        <v>941</v>
      </c>
      <c r="V375" s="3">
        <v>1837</v>
      </c>
      <c r="W375" s="3">
        <v>602</v>
      </c>
      <c r="X375" s="3">
        <v>88</v>
      </c>
      <c r="Y375" s="3">
        <v>0</v>
      </c>
      <c r="Z375" s="3">
        <v>56</v>
      </c>
      <c r="AA375" s="3">
        <v>2583</v>
      </c>
      <c r="AB375" s="3">
        <v>18</v>
      </c>
      <c r="AC375" s="3">
        <v>4326</v>
      </c>
      <c r="AD375" s="3">
        <v>874</v>
      </c>
      <c r="AE375" s="3">
        <v>374</v>
      </c>
      <c r="AF375" s="3">
        <v>499</v>
      </c>
      <c r="AG375" s="3">
        <v>18</v>
      </c>
      <c r="AH375" s="3">
        <v>3004</v>
      </c>
      <c r="AI375" s="3">
        <v>0</v>
      </c>
      <c r="AJ375" s="3">
        <v>0</v>
      </c>
      <c r="AK375" s="3">
        <v>746</v>
      </c>
      <c r="AL375" s="3">
        <v>4309</v>
      </c>
      <c r="AM375" s="3">
        <v>3309</v>
      </c>
      <c r="AN375" s="18">
        <v>91.3327289211242</v>
      </c>
      <c r="AO375" s="18">
        <v>2.336898395721925</v>
      </c>
      <c r="AP375" s="18">
        <v>78.05983680870354</v>
      </c>
      <c r="AQ375" s="18">
        <v>-3.747355696585071</v>
      </c>
      <c r="AR375" s="18">
        <v>-2.206104563312179</v>
      </c>
      <c r="AS375" s="18">
        <v>22.54457540042309</v>
      </c>
      <c r="AT375" s="18">
        <v>7.404049561801145</v>
      </c>
      <c r="AU375" s="18">
        <v>40.076628352490424</v>
      </c>
    </row>
    <row r="376" spans="1:47" ht="12.75">
      <c r="A376" s="8" t="s">
        <v>322</v>
      </c>
      <c r="B376" t="s">
        <v>411</v>
      </c>
      <c r="C376" t="s">
        <v>408</v>
      </c>
      <c r="D376" s="3">
        <v>3364</v>
      </c>
      <c r="E376" s="3">
        <v>123</v>
      </c>
      <c r="F376" s="3">
        <v>0</v>
      </c>
      <c r="G376" s="3">
        <v>0</v>
      </c>
      <c r="H376" s="3">
        <v>39</v>
      </c>
      <c r="I376" s="3">
        <v>1</v>
      </c>
      <c r="J376" s="3">
        <v>363</v>
      </c>
      <c r="K376" s="3">
        <v>3890</v>
      </c>
      <c r="L376" s="3">
        <v>4020</v>
      </c>
      <c r="M376" s="3">
        <v>-130</v>
      </c>
      <c r="N376" s="3">
        <v>-31</v>
      </c>
      <c r="O376" s="3">
        <v>388</v>
      </c>
      <c r="P376" s="3">
        <v>270</v>
      </c>
      <c r="Q376" s="3">
        <v>285</v>
      </c>
      <c r="R376" s="3">
        <v>6</v>
      </c>
      <c r="S376" s="3">
        <v>232</v>
      </c>
      <c r="T376" s="3">
        <v>238</v>
      </c>
      <c r="U376" s="3">
        <v>1419</v>
      </c>
      <c r="V376" s="3">
        <v>1955</v>
      </c>
      <c r="W376" s="3">
        <v>480</v>
      </c>
      <c r="X376" s="3">
        <v>114</v>
      </c>
      <c r="Y376" s="3">
        <v>0</v>
      </c>
      <c r="Z376" s="3">
        <v>52</v>
      </c>
      <c r="AA376" s="3">
        <v>2601</v>
      </c>
      <c r="AB376" s="3">
        <v>0</v>
      </c>
      <c r="AC376" s="3">
        <v>3002</v>
      </c>
      <c r="AD376" s="3">
        <v>669</v>
      </c>
      <c r="AE376" s="3">
        <v>545</v>
      </c>
      <c r="AF376" s="3">
        <v>144</v>
      </c>
      <c r="AG376" s="3">
        <v>221</v>
      </c>
      <c r="AH376" s="3">
        <v>1584</v>
      </c>
      <c r="AI376" s="3">
        <v>0</v>
      </c>
      <c r="AJ376" s="3">
        <v>0</v>
      </c>
      <c r="AK376" s="3">
        <v>22</v>
      </c>
      <c r="AL376" s="3">
        <v>2761</v>
      </c>
      <c r="AM376" s="3">
        <v>3767</v>
      </c>
      <c r="AN376" s="18">
        <v>57.26440138040881</v>
      </c>
      <c r="AO376" s="18">
        <v>1.2275229357798165</v>
      </c>
      <c r="AP376" s="18">
        <v>69.04698699230156</v>
      </c>
      <c r="AQ376" s="18">
        <v>-3.451022033448367</v>
      </c>
      <c r="AR376" s="18">
        <v>-0.8229360233607645</v>
      </c>
      <c r="AS376" s="18">
        <v>0.5840191133528007</v>
      </c>
      <c r="AT376" s="18">
        <v>10.69816830368994</v>
      </c>
      <c r="AU376" s="18">
        <v>14.783347493627867</v>
      </c>
    </row>
    <row r="377" spans="1:47" ht="12.75">
      <c r="A377" s="8" t="s">
        <v>323</v>
      </c>
      <c r="B377" t="s">
        <v>411</v>
      </c>
      <c r="C377" t="s">
        <v>408</v>
      </c>
      <c r="D377" s="3">
        <v>3225</v>
      </c>
      <c r="E377" s="3">
        <v>105</v>
      </c>
      <c r="F377" s="3">
        <v>0</v>
      </c>
      <c r="G377" s="3">
        <v>2</v>
      </c>
      <c r="H377" s="3">
        <v>37</v>
      </c>
      <c r="I377" s="3">
        <v>0</v>
      </c>
      <c r="J377" s="3">
        <v>86</v>
      </c>
      <c r="K377" s="3">
        <v>3455</v>
      </c>
      <c r="L377" s="3">
        <v>3520</v>
      </c>
      <c r="M377" s="3">
        <v>-65</v>
      </c>
      <c r="N377" s="3">
        <v>12</v>
      </c>
      <c r="O377" s="3">
        <v>252</v>
      </c>
      <c r="P377" s="3">
        <v>279</v>
      </c>
      <c r="Q377" s="3">
        <v>161</v>
      </c>
      <c r="R377" s="3">
        <v>0</v>
      </c>
      <c r="S377" s="3">
        <v>184</v>
      </c>
      <c r="T377" s="3">
        <v>16</v>
      </c>
      <c r="U377" s="3">
        <v>892</v>
      </c>
      <c r="V377" s="3">
        <v>2376</v>
      </c>
      <c r="W377" s="3">
        <v>161</v>
      </c>
      <c r="X377" s="3">
        <v>91</v>
      </c>
      <c r="Y377" s="3">
        <v>0</v>
      </c>
      <c r="Z377" s="3">
        <v>0</v>
      </c>
      <c r="AA377" s="3">
        <v>2628</v>
      </c>
      <c r="AB377" s="3">
        <v>0</v>
      </c>
      <c r="AC377" s="3">
        <v>4323</v>
      </c>
      <c r="AD377" s="3">
        <v>389</v>
      </c>
      <c r="AE377" s="3">
        <v>365</v>
      </c>
      <c r="AF377" s="3">
        <v>136</v>
      </c>
      <c r="AG377" s="3">
        <v>0</v>
      </c>
      <c r="AH377" s="3">
        <v>3801</v>
      </c>
      <c r="AI377" s="3">
        <v>0</v>
      </c>
      <c r="AJ377" s="3">
        <v>0</v>
      </c>
      <c r="AK377" s="3">
        <v>298</v>
      </c>
      <c r="AL377" s="3">
        <v>4211</v>
      </c>
      <c r="AM377" s="3">
        <v>3350</v>
      </c>
      <c r="AN377" s="18">
        <v>41.62089552238806</v>
      </c>
      <c r="AO377" s="18">
        <v>1.0657534246575342</v>
      </c>
      <c r="AP377" s="18">
        <v>78.44776119402985</v>
      </c>
      <c r="AQ377" s="18">
        <v>-1.9402985074626864</v>
      </c>
      <c r="AR377" s="18">
        <v>0.3582089552238806</v>
      </c>
      <c r="AS377" s="18">
        <v>8.895522388059701</v>
      </c>
      <c r="AT377" s="18">
        <v>3.731343283582092</v>
      </c>
      <c r="AU377" s="18">
        <v>38.78048780487805</v>
      </c>
    </row>
    <row r="378" spans="1:47" ht="12.75">
      <c r="A378" s="8" t="s">
        <v>324</v>
      </c>
      <c r="B378" t="s">
        <v>411</v>
      </c>
      <c r="C378" t="s">
        <v>400</v>
      </c>
      <c r="D378" s="3">
        <v>4575</v>
      </c>
      <c r="E378" s="3">
        <v>129</v>
      </c>
      <c r="F378" s="3">
        <v>0</v>
      </c>
      <c r="G378" s="3">
        <v>0</v>
      </c>
      <c r="H378" s="3">
        <v>65</v>
      </c>
      <c r="I378" s="3">
        <v>201</v>
      </c>
      <c r="J378" s="3">
        <v>464</v>
      </c>
      <c r="K378" s="3">
        <v>5434</v>
      </c>
      <c r="L378" s="3">
        <v>5721</v>
      </c>
      <c r="M378" s="3">
        <v>-287</v>
      </c>
      <c r="N378" s="3">
        <v>-161</v>
      </c>
      <c r="O378" s="3">
        <v>284</v>
      </c>
      <c r="P378" s="3">
        <v>362</v>
      </c>
      <c r="Q378" s="3">
        <v>432</v>
      </c>
      <c r="R378" s="3">
        <v>202</v>
      </c>
      <c r="S378" s="3">
        <v>430</v>
      </c>
      <c r="T378" s="3">
        <v>417</v>
      </c>
      <c r="U378" s="3">
        <v>2127</v>
      </c>
      <c r="V378" s="3">
        <v>2564</v>
      </c>
      <c r="W378" s="3">
        <v>739</v>
      </c>
      <c r="X378" s="3">
        <v>96</v>
      </c>
      <c r="Y378" s="3">
        <v>0</v>
      </c>
      <c r="Z378" s="3">
        <v>176</v>
      </c>
      <c r="AA378" s="3">
        <v>3575</v>
      </c>
      <c r="AB378" s="3">
        <v>19</v>
      </c>
      <c r="AC378" s="3">
        <v>8410</v>
      </c>
      <c r="AD378" s="3">
        <v>1730</v>
      </c>
      <c r="AE378" s="3">
        <v>1049</v>
      </c>
      <c r="AF378" s="3">
        <v>167</v>
      </c>
      <c r="AG378" s="3">
        <v>241</v>
      </c>
      <c r="AH378" s="3">
        <v>3862</v>
      </c>
      <c r="AI378" s="3">
        <v>0</v>
      </c>
      <c r="AJ378" s="3">
        <v>1034</v>
      </c>
      <c r="AK378" s="3">
        <v>645</v>
      </c>
      <c r="AL378" s="3">
        <v>8683</v>
      </c>
      <c r="AM378" s="3">
        <v>5305</v>
      </c>
      <c r="AN378" s="18">
        <v>92.47125353440151</v>
      </c>
      <c r="AO378" s="18">
        <v>1.6491897044804575</v>
      </c>
      <c r="AP378" s="18">
        <v>67.38925541941565</v>
      </c>
      <c r="AQ378" s="18">
        <v>-5.409990574929312</v>
      </c>
      <c r="AR378" s="18">
        <v>-3.0348727615457114</v>
      </c>
      <c r="AS378" s="18">
        <v>12.158341187558905</v>
      </c>
      <c r="AT378" s="18">
        <v>13.760603204524031</v>
      </c>
      <c r="AU378" s="18">
        <v>3.712922630159718</v>
      </c>
    </row>
    <row r="379" spans="1:47" ht="12.75">
      <c r="A379" s="8" t="s">
        <v>325</v>
      </c>
      <c r="B379" t="s">
        <v>411</v>
      </c>
      <c r="C379" t="s">
        <v>402</v>
      </c>
      <c r="D379" s="3">
        <v>2336</v>
      </c>
      <c r="E379" s="3">
        <v>0</v>
      </c>
      <c r="F379" s="3">
        <v>0</v>
      </c>
      <c r="G379" s="3">
        <v>0</v>
      </c>
      <c r="H379" s="3">
        <v>25</v>
      </c>
      <c r="I379" s="3">
        <v>68</v>
      </c>
      <c r="J379" s="3">
        <v>145</v>
      </c>
      <c r="K379" s="3">
        <v>2574</v>
      </c>
      <c r="L379" s="3">
        <v>2516</v>
      </c>
      <c r="M379" s="3">
        <v>58</v>
      </c>
      <c r="N379" s="3">
        <v>115</v>
      </c>
      <c r="O379" s="3">
        <v>239</v>
      </c>
      <c r="P379" s="3">
        <v>281</v>
      </c>
      <c r="Q379" s="3">
        <v>153</v>
      </c>
      <c r="R379" s="3">
        <v>44</v>
      </c>
      <c r="S379" s="3">
        <v>158</v>
      </c>
      <c r="T379" s="3">
        <v>0</v>
      </c>
      <c r="U379" s="3">
        <v>875</v>
      </c>
      <c r="V379" s="3">
        <v>1300</v>
      </c>
      <c r="W379" s="3">
        <v>206</v>
      </c>
      <c r="X379" s="3">
        <v>80</v>
      </c>
      <c r="Y379" s="3">
        <v>55</v>
      </c>
      <c r="Z379" s="3">
        <v>0</v>
      </c>
      <c r="AA379" s="3">
        <v>1641</v>
      </c>
      <c r="AB379" s="3">
        <v>0</v>
      </c>
      <c r="AC379" s="3">
        <v>4018</v>
      </c>
      <c r="AD379" s="3">
        <v>673</v>
      </c>
      <c r="AE379" s="3">
        <v>137</v>
      </c>
      <c r="AF379" s="3">
        <v>0</v>
      </c>
      <c r="AG379" s="3">
        <v>0</v>
      </c>
      <c r="AH379" s="3">
        <v>3531</v>
      </c>
      <c r="AI379" s="3">
        <v>0</v>
      </c>
      <c r="AJ379" s="3">
        <v>0</v>
      </c>
      <c r="AK379" s="3">
        <v>876</v>
      </c>
      <c r="AL379" s="3">
        <v>4554</v>
      </c>
      <c r="AM379" s="3">
        <v>2574</v>
      </c>
      <c r="AN379" s="18">
        <v>84.51437451437451</v>
      </c>
      <c r="AO379" s="18">
        <v>4.912408759124087</v>
      </c>
      <c r="AP379" s="18">
        <v>63.752913752913756</v>
      </c>
      <c r="AQ379" s="18">
        <v>2.253302253302253</v>
      </c>
      <c r="AR379" s="18">
        <v>4.467754467754468</v>
      </c>
      <c r="AS379" s="18">
        <v>34.032634032634036</v>
      </c>
      <c r="AT379" s="18">
        <v>9.246309246309252</v>
      </c>
      <c r="AU379" s="18" t="s">
        <v>493</v>
      </c>
    </row>
    <row r="380" spans="1:47" ht="12.75">
      <c r="A380" s="8" t="s">
        <v>326</v>
      </c>
      <c r="B380" t="s">
        <v>411</v>
      </c>
      <c r="C380" t="s">
        <v>400</v>
      </c>
      <c r="D380" s="3">
        <v>2775</v>
      </c>
      <c r="E380" s="3">
        <v>80</v>
      </c>
      <c r="F380" s="3">
        <v>0</v>
      </c>
      <c r="G380" s="3">
        <v>1</v>
      </c>
      <c r="H380" s="3">
        <v>17</v>
      </c>
      <c r="I380" s="3">
        <v>0</v>
      </c>
      <c r="J380" s="3">
        <v>151</v>
      </c>
      <c r="K380" s="3">
        <v>3024</v>
      </c>
      <c r="L380" s="3">
        <v>3009</v>
      </c>
      <c r="M380" s="3">
        <v>15</v>
      </c>
      <c r="N380" s="3">
        <v>106</v>
      </c>
      <c r="O380" s="3">
        <v>135</v>
      </c>
      <c r="P380" s="3">
        <v>247</v>
      </c>
      <c r="Q380" s="3">
        <v>274</v>
      </c>
      <c r="R380" s="3">
        <v>0</v>
      </c>
      <c r="S380" s="3">
        <v>162</v>
      </c>
      <c r="T380" s="3">
        <v>40</v>
      </c>
      <c r="U380" s="3">
        <v>858</v>
      </c>
      <c r="V380" s="3">
        <v>1888</v>
      </c>
      <c r="W380" s="3">
        <v>230</v>
      </c>
      <c r="X380" s="3">
        <v>31</v>
      </c>
      <c r="Y380" s="3">
        <v>0</v>
      </c>
      <c r="Z380" s="3">
        <v>2</v>
      </c>
      <c r="AA380" s="3">
        <v>2151</v>
      </c>
      <c r="AB380" s="3">
        <v>0</v>
      </c>
      <c r="AC380" s="3">
        <v>5775</v>
      </c>
      <c r="AD380" s="3">
        <v>918</v>
      </c>
      <c r="AE380" s="3">
        <v>638</v>
      </c>
      <c r="AF380" s="3">
        <v>591</v>
      </c>
      <c r="AG380" s="3">
        <v>38</v>
      </c>
      <c r="AH380" s="3">
        <v>4041</v>
      </c>
      <c r="AI380" s="3">
        <v>0</v>
      </c>
      <c r="AJ380" s="3">
        <v>0</v>
      </c>
      <c r="AK380" s="3">
        <v>847</v>
      </c>
      <c r="AL380" s="3">
        <v>5426</v>
      </c>
      <c r="AM380" s="3">
        <v>2944</v>
      </c>
      <c r="AN380" s="18">
        <v>95.58933423913044</v>
      </c>
      <c r="AO380" s="18">
        <v>1.438871473354232</v>
      </c>
      <c r="AP380" s="18">
        <v>73.06385869565217</v>
      </c>
      <c r="AQ380" s="18">
        <v>0.5095108695652174</v>
      </c>
      <c r="AR380" s="18">
        <v>3.6005434782608696</v>
      </c>
      <c r="AS380" s="18">
        <v>28.77038043478261</v>
      </c>
      <c r="AT380" s="18">
        <v>5.740489130434781</v>
      </c>
      <c r="AU380" s="18">
        <v>42.81588447653429</v>
      </c>
    </row>
    <row r="381" spans="1:47" ht="12.75">
      <c r="A381" s="8" t="s">
        <v>327</v>
      </c>
      <c r="B381" t="s">
        <v>411</v>
      </c>
      <c r="C381" t="s">
        <v>401</v>
      </c>
      <c r="D381" s="3">
        <v>3002</v>
      </c>
      <c r="E381" s="3">
        <v>74</v>
      </c>
      <c r="F381" s="3">
        <v>0</v>
      </c>
      <c r="G381" s="3">
        <v>35</v>
      </c>
      <c r="H381" s="3">
        <v>170</v>
      </c>
      <c r="I381" s="3">
        <v>30</v>
      </c>
      <c r="J381" s="3">
        <v>390</v>
      </c>
      <c r="K381" s="3">
        <v>3701</v>
      </c>
      <c r="L381" s="3">
        <v>3700</v>
      </c>
      <c r="M381" s="3">
        <v>1</v>
      </c>
      <c r="N381" s="3">
        <v>41</v>
      </c>
      <c r="O381" s="3">
        <v>617</v>
      </c>
      <c r="P381" s="3">
        <v>0</v>
      </c>
      <c r="Q381" s="3">
        <v>170</v>
      </c>
      <c r="R381" s="3">
        <v>0</v>
      </c>
      <c r="S381" s="3">
        <v>182</v>
      </c>
      <c r="T381" s="3">
        <v>310</v>
      </c>
      <c r="U381" s="3">
        <v>1279</v>
      </c>
      <c r="V381" s="3">
        <v>2034</v>
      </c>
      <c r="W381" s="3">
        <v>301</v>
      </c>
      <c r="X381" s="3">
        <v>86</v>
      </c>
      <c r="Y381" s="3">
        <v>0</v>
      </c>
      <c r="Z381" s="3">
        <v>0</v>
      </c>
      <c r="AA381" s="3">
        <v>2421</v>
      </c>
      <c r="AB381" s="3">
        <v>0</v>
      </c>
      <c r="AC381" s="3">
        <v>3202</v>
      </c>
      <c r="AD381" s="3">
        <v>367</v>
      </c>
      <c r="AE381" s="3">
        <v>303</v>
      </c>
      <c r="AF381" s="3">
        <v>78</v>
      </c>
      <c r="AG381" s="3">
        <v>57</v>
      </c>
      <c r="AH381" s="3">
        <v>2228</v>
      </c>
      <c r="AI381" s="3">
        <v>0</v>
      </c>
      <c r="AJ381" s="3">
        <v>0</v>
      </c>
      <c r="AK381" s="3">
        <v>724</v>
      </c>
      <c r="AL381" s="3">
        <v>3131</v>
      </c>
      <c r="AM381" s="3">
        <v>3627</v>
      </c>
      <c r="AN381" s="18">
        <v>18.516680452164323</v>
      </c>
      <c r="AO381" s="18">
        <v>1.2112211221122111</v>
      </c>
      <c r="AP381" s="18">
        <v>66.74937965260546</v>
      </c>
      <c r="AQ381" s="18">
        <v>0.027570995312930797</v>
      </c>
      <c r="AR381" s="18">
        <v>1.1304108078301627</v>
      </c>
      <c r="AS381" s="18">
        <v>19.961400606561895</v>
      </c>
      <c r="AT381" s="18">
        <v>17.231872070581744</v>
      </c>
      <c r="AU381" s="18" t="s">
        <v>493</v>
      </c>
    </row>
    <row r="382" spans="1:47" ht="12.75">
      <c r="A382" s="8" t="s">
        <v>328</v>
      </c>
      <c r="B382" t="s">
        <v>411</v>
      </c>
      <c r="C382" t="s">
        <v>405</v>
      </c>
      <c r="D382" s="3">
        <v>7888</v>
      </c>
      <c r="E382" s="3">
        <v>200</v>
      </c>
      <c r="F382" s="3">
        <v>48</v>
      </c>
      <c r="G382" s="3">
        <v>281</v>
      </c>
      <c r="H382" s="3">
        <v>424</v>
      </c>
      <c r="I382" s="3">
        <v>316</v>
      </c>
      <c r="J382" s="3">
        <v>1138</v>
      </c>
      <c r="K382" s="3">
        <v>10295</v>
      </c>
      <c r="L382" s="3">
        <v>11390</v>
      </c>
      <c r="M382" s="3">
        <v>-1095</v>
      </c>
      <c r="N382" s="3">
        <v>-628</v>
      </c>
      <c r="O382" s="3">
        <v>864</v>
      </c>
      <c r="P382" s="3">
        <v>867</v>
      </c>
      <c r="Q382" s="3">
        <v>701</v>
      </c>
      <c r="R382" s="3">
        <v>185</v>
      </c>
      <c r="S382" s="3">
        <v>925</v>
      </c>
      <c r="T382" s="3">
        <v>191</v>
      </c>
      <c r="U382" s="3">
        <v>3733</v>
      </c>
      <c r="V382" s="3">
        <v>5618</v>
      </c>
      <c r="W382" s="3">
        <v>1452</v>
      </c>
      <c r="X382" s="3">
        <v>186</v>
      </c>
      <c r="Y382" s="3">
        <v>160</v>
      </c>
      <c r="Z382" s="3">
        <v>241</v>
      </c>
      <c r="AA382" s="3">
        <v>7657</v>
      </c>
      <c r="AB382" s="3">
        <v>0</v>
      </c>
      <c r="AC382" s="3">
        <v>24989</v>
      </c>
      <c r="AD382" s="3">
        <v>1470</v>
      </c>
      <c r="AE382" s="3">
        <v>2809</v>
      </c>
      <c r="AF382" s="3">
        <v>2129</v>
      </c>
      <c r="AG382" s="3">
        <v>26</v>
      </c>
      <c r="AH382" s="3">
        <v>18983</v>
      </c>
      <c r="AI382" s="3">
        <v>0</v>
      </c>
      <c r="AJ382" s="3">
        <v>0</v>
      </c>
      <c r="AK382" s="3">
        <v>213</v>
      </c>
      <c r="AL382" s="3">
        <v>21495</v>
      </c>
      <c r="AM382" s="3">
        <v>10095</v>
      </c>
      <c r="AN382" s="18">
        <v>39.22981674096087</v>
      </c>
      <c r="AO382" s="18">
        <v>0.5233179067283731</v>
      </c>
      <c r="AP382" s="18">
        <v>75.8494304110946</v>
      </c>
      <c r="AQ382" s="18">
        <v>-10.846953937592868</v>
      </c>
      <c r="AR382" s="18">
        <v>-6.220901436354631</v>
      </c>
      <c r="AS382" s="18">
        <v>2.109955423476969</v>
      </c>
      <c r="AT382" s="18">
        <v>21.86230807330361</v>
      </c>
      <c r="AU382" s="18">
        <v>93.23248407643312</v>
      </c>
    </row>
    <row r="383" spans="1:47" ht="12.75">
      <c r="A383" s="8" t="s">
        <v>329</v>
      </c>
      <c r="B383" t="s">
        <v>411</v>
      </c>
      <c r="C383" t="s">
        <v>406</v>
      </c>
      <c r="D383" s="3">
        <v>2445</v>
      </c>
      <c r="E383" s="3">
        <v>71</v>
      </c>
      <c r="F383" s="3">
        <v>0</v>
      </c>
      <c r="G383" s="3">
        <v>0</v>
      </c>
      <c r="H383" s="3">
        <v>43</v>
      </c>
      <c r="I383" s="3">
        <v>0</v>
      </c>
      <c r="J383" s="3">
        <v>255</v>
      </c>
      <c r="K383" s="3">
        <v>2814</v>
      </c>
      <c r="L383" s="3">
        <v>3428</v>
      </c>
      <c r="M383" s="3">
        <v>-614</v>
      </c>
      <c r="N383" s="3">
        <v>-594</v>
      </c>
      <c r="O383" s="3">
        <v>411</v>
      </c>
      <c r="P383" s="3">
        <v>277</v>
      </c>
      <c r="Q383" s="3">
        <v>147</v>
      </c>
      <c r="R383" s="3">
        <v>41</v>
      </c>
      <c r="S383" s="3">
        <v>205</v>
      </c>
      <c r="T383" s="3">
        <v>245</v>
      </c>
      <c r="U383" s="3">
        <v>1326</v>
      </c>
      <c r="V383" s="3">
        <v>1501</v>
      </c>
      <c r="W383" s="3">
        <v>410</v>
      </c>
      <c r="X383" s="3">
        <v>93</v>
      </c>
      <c r="Y383" s="3">
        <v>0</v>
      </c>
      <c r="Z383" s="3">
        <v>21</v>
      </c>
      <c r="AA383" s="3">
        <v>2025</v>
      </c>
      <c r="AB383" s="3">
        <v>77</v>
      </c>
      <c r="AC383" s="3">
        <v>4343</v>
      </c>
      <c r="AD383" s="3">
        <v>161</v>
      </c>
      <c r="AE383" s="3">
        <v>796</v>
      </c>
      <c r="AF383" s="3">
        <v>0</v>
      </c>
      <c r="AG383" s="3">
        <v>204</v>
      </c>
      <c r="AH383" s="3">
        <v>3566</v>
      </c>
      <c r="AI383" s="3">
        <v>0</v>
      </c>
      <c r="AJ383" s="3">
        <v>339</v>
      </c>
      <c r="AK383" s="3">
        <v>-590</v>
      </c>
      <c r="AL383" s="3">
        <v>3504</v>
      </c>
      <c r="AM383" s="3">
        <v>2743</v>
      </c>
      <c r="AN383" s="18">
        <v>12.508202697776158</v>
      </c>
      <c r="AO383" s="18">
        <v>0.2022613065326633</v>
      </c>
      <c r="AP383" s="18">
        <v>73.82427998541743</v>
      </c>
      <c r="AQ383" s="18">
        <v>-22.384250820269777</v>
      </c>
      <c r="AR383" s="18">
        <v>-21.65512212905578</v>
      </c>
      <c r="AS383" s="18">
        <v>-21.509296390812978</v>
      </c>
      <c r="AT383" s="18">
        <v>10.86401749908859</v>
      </c>
      <c r="AU383" s="18" t="s">
        <v>493</v>
      </c>
    </row>
    <row r="384" spans="1:3" ht="12.75">
      <c r="A384" s="8" t="s">
        <v>330</v>
      </c>
      <c r="B384" t="s">
        <v>411</v>
      </c>
      <c r="C384" t="s">
        <v>402</v>
      </c>
    </row>
    <row r="385" spans="1:47" ht="12.75">
      <c r="A385" s="8" t="s">
        <v>331</v>
      </c>
      <c r="B385" t="s">
        <v>411</v>
      </c>
      <c r="C385" t="s">
        <v>399</v>
      </c>
      <c r="D385" s="3">
        <v>2240</v>
      </c>
      <c r="E385" s="3">
        <v>50</v>
      </c>
      <c r="F385" s="3">
        <v>0</v>
      </c>
      <c r="G385" s="3">
        <v>0</v>
      </c>
      <c r="H385" s="3">
        <v>16</v>
      </c>
      <c r="I385" s="3">
        <v>0</v>
      </c>
      <c r="J385" s="3">
        <v>192</v>
      </c>
      <c r="K385" s="3">
        <v>2498</v>
      </c>
      <c r="L385" s="3">
        <v>2579</v>
      </c>
      <c r="M385" s="3">
        <v>-81</v>
      </c>
      <c r="N385" s="3">
        <v>58</v>
      </c>
      <c r="O385" s="3">
        <v>217</v>
      </c>
      <c r="P385" s="3">
        <v>169</v>
      </c>
      <c r="Q385" s="3">
        <v>198</v>
      </c>
      <c r="R385" s="3">
        <v>3</v>
      </c>
      <c r="S385" s="3">
        <v>165</v>
      </c>
      <c r="T385" s="3">
        <v>113</v>
      </c>
      <c r="U385" s="3">
        <v>865</v>
      </c>
      <c r="V385" s="3">
        <v>1346</v>
      </c>
      <c r="W385" s="3">
        <v>285</v>
      </c>
      <c r="X385" s="3">
        <v>77</v>
      </c>
      <c r="Y385" s="3">
        <v>0</v>
      </c>
      <c r="Z385" s="3">
        <v>0</v>
      </c>
      <c r="AA385" s="3">
        <v>1708</v>
      </c>
      <c r="AB385" s="3">
        <v>6</v>
      </c>
      <c r="AC385" s="3">
        <v>5100</v>
      </c>
      <c r="AD385" s="3">
        <v>654</v>
      </c>
      <c r="AE385" s="3">
        <v>254</v>
      </c>
      <c r="AF385" s="3">
        <v>35</v>
      </c>
      <c r="AG385" s="3">
        <v>0</v>
      </c>
      <c r="AH385" s="3">
        <v>4375</v>
      </c>
      <c r="AI385" s="3">
        <v>0</v>
      </c>
      <c r="AJ385" s="3">
        <v>0</v>
      </c>
      <c r="AK385" s="3">
        <v>855</v>
      </c>
      <c r="AL385" s="3">
        <v>5465</v>
      </c>
      <c r="AM385" s="3">
        <v>2410</v>
      </c>
      <c r="AN385" s="18">
        <v>93.4460580912863</v>
      </c>
      <c r="AO385" s="18">
        <v>2.574803149606299</v>
      </c>
      <c r="AP385" s="18">
        <v>70.87136929460581</v>
      </c>
      <c r="AQ385" s="18">
        <v>-3.3609958506224067</v>
      </c>
      <c r="AR385" s="18">
        <v>2.406639004149378</v>
      </c>
      <c r="AS385" s="18">
        <v>35.477178423236516</v>
      </c>
      <c r="AT385" s="18">
        <v>7.053941908713696</v>
      </c>
      <c r="AU385" s="18" t="s">
        <v>493</v>
      </c>
    </row>
    <row r="386" spans="1:47" ht="12.75">
      <c r="A386" s="8" t="s">
        <v>332</v>
      </c>
      <c r="B386" t="s">
        <v>411</v>
      </c>
      <c r="C386" t="s">
        <v>404</v>
      </c>
      <c r="D386" s="3">
        <v>4829</v>
      </c>
      <c r="E386" s="3">
        <v>112</v>
      </c>
      <c r="F386" s="3">
        <v>8</v>
      </c>
      <c r="G386" s="3">
        <v>12</v>
      </c>
      <c r="H386" s="3">
        <v>110</v>
      </c>
      <c r="I386" s="3">
        <v>186</v>
      </c>
      <c r="J386" s="3">
        <v>604</v>
      </c>
      <c r="K386" s="3">
        <v>5861</v>
      </c>
      <c r="L386" s="3">
        <v>5716</v>
      </c>
      <c r="M386" s="3">
        <v>145</v>
      </c>
      <c r="N386" s="3">
        <v>281</v>
      </c>
      <c r="O386" s="3">
        <v>439</v>
      </c>
      <c r="P386" s="3">
        <v>480</v>
      </c>
      <c r="Q386" s="3">
        <v>379</v>
      </c>
      <c r="R386" s="3">
        <v>102</v>
      </c>
      <c r="S386" s="3">
        <v>301</v>
      </c>
      <c r="T386" s="3">
        <v>329</v>
      </c>
      <c r="U386" s="3">
        <v>2030</v>
      </c>
      <c r="V386" s="3">
        <v>2844</v>
      </c>
      <c r="W386" s="3">
        <v>686</v>
      </c>
      <c r="X386" s="3">
        <v>75</v>
      </c>
      <c r="Y386" s="3">
        <v>67</v>
      </c>
      <c r="Z386" s="3">
        <v>0</v>
      </c>
      <c r="AA386" s="3">
        <v>3672</v>
      </c>
      <c r="AB386" s="3">
        <v>14</v>
      </c>
      <c r="AC386" s="3">
        <v>6790</v>
      </c>
      <c r="AD386" s="3">
        <v>1776</v>
      </c>
      <c r="AE386" s="3">
        <v>986</v>
      </c>
      <c r="AF386" s="3">
        <v>726</v>
      </c>
      <c r="AG386" s="3">
        <v>106</v>
      </c>
      <c r="AH386" s="3">
        <v>4272</v>
      </c>
      <c r="AI386" s="3">
        <v>0</v>
      </c>
      <c r="AJ386" s="3">
        <v>0</v>
      </c>
      <c r="AK386" s="3">
        <v>1351</v>
      </c>
      <c r="AL386" s="3">
        <v>6748</v>
      </c>
      <c r="AM386" s="3">
        <v>5480</v>
      </c>
      <c r="AN386" s="18">
        <v>94.64689781021897</v>
      </c>
      <c r="AO386" s="18">
        <v>1.8012170385395538</v>
      </c>
      <c r="AP386" s="18">
        <v>67.00729927007299</v>
      </c>
      <c r="AQ386" s="18">
        <v>2.645985401459854</v>
      </c>
      <c r="AR386" s="18">
        <v>5.127737226277372</v>
      </c>
      <c r="AS386" s="18">
        <v>24.653284671532845</v>
      </c>
      <c r="AT386" s="18">
        <v>11.879562043795616</v>
      </c>
      <c r="AU386" s="18">
        <v>38.24717285945073</v>
      </c>
    </row>
    <row r="387" spans="1:47" ht="12.75">
      <c r="A387" s="8" t="s">
        <v>333</v>
      </c>
      <c r="B387" t="s">
        <v>411</v>
      </c>
      <c r="C387" t="s">
        <v>405</v>
      </c>
      <c r="D387" s="3">
        <v>2753</v>
      </c>
      <c r="E387" s="3">
        <v>56</v>
      </c>
      <c r="F387" s="3">
        <v>0</v>
      </c>
      <c r="G387" s="3">
        <v>0</v>
      </c>
      <c r="H387" s="3">
        <v>227</v>
      </c>
      <c r="I387" s="3">
        <v>16</v>
      </c>
      <c r="J387" s="3">
        <v>398</v>
      </c>
      <c r="K387" s="3">
        <v>3450</v>
      </c>
      <c r="L387" s="3">
        <v>3582</v>
      </c>
      <c r="M387" s="3">
        <v>-132</v>
      </c>
      <c r="N387" s="3">
        <v>-17</v>
      </c>
      <c r="O387" s="3">
        <v>271</v>
      </c>
      <c r="P387" s="3">
        <v>284</v>
      </c>
      <c r="Q387" s="3">
        <v>325</v>
      </c>
      <c r="R387" s="3">
        <v>20</v>
      </c>
      <c r="S387" s="3">
        <v>209</v>
      </c>
      <c r="T387" s="3">
        <v>13</v>
      </c>
      <c r="U387" s="3">
        <v>1122</v>
      </c>
      <c r="V387" s="3">
        <v>1923</v>
      </c>
      <c r="W387" s="3">
        <v>422</v>
      </c>
      <c r="X387" s="3">
        <v>115</v>
      </c>
      <c r="Y387" s="3">
        <v>0</v>
      </c>
      <c r="Z387" s="3">
        <v>0</v>
      </c>
      <c r="AA387" s="3">
        <v>2460</v>
      </c>
      <c r="AB387" s="3">
        <v>0</v>
      </c>
      <c r="AC387" s="3">
        <v>5793</v>
      </c>
      <c r="AD387" s="3">
        <v>383</v>
      </c>
      <c r="AE387" s="3">
        <v>449</v>
      </c>
      <c r="AF387" s="3">
        <v>0</v>
      </c>
      <c r="AG387" s="3">
        <v>93</v>
      </c>
      <c r="AH387" s="3">
        <v>4633</v>
      </c>
      <c r="AI387" s="3">
        <v>0</v>
      </c>
      <c r="AJ387" s="3">
        <v>0</v>
      </c>
      <c r="AK387" s="3">
        <v>880</v>
      </c>
      <c r="AL387" s="3">
        <v>5634</v>
      </c>
      <c r="AM387" s="3">
        <v>3394</v>
      </c>
      <c r="AN387" s="18">
        <v>17.95963464938126</v>
      </c>
      <c r="AO387" s="18">
        <v>0.8530066815144766</v>
      </c>
      <c r="AP387" s="18">
        <v>72.48084855627577</v>
      </c>
      <c r="AQ387" s="18">
        <v>-3.8892162639952854</v>
      </c>
      <c r="AR387" s="18">
        <v>-0.5008839127872717</v>
      </c>
      <c r="AS387" s="18">
        <v>25.928108426635237</v>
      </c>
      <c r="AT387" s="18">
        <v>18.886269888037717</v>
      </c>
      <c r="AU387" s="18" t="s">
        <v>493</v>
      </c>
    </row>
    <row r="388" spans="1:47" ht="12.75">
      <c r="A388" s="8" t="s">
        <v>334</v>
      </c>
      <c r="B388" t="s">
        <v>411</v>
      </c>
      <c r="C388" t="s">
        <v>406</v>
      </c>
      <c r="D388" s="3">
        <v>2840</v>
      </c>
      <c r="E388" s="3">
        <v>93</v>
      </c>
      <c r="F388" s="3">
        <v>0</v>
      </c>
      <c r="G388" s="3">
        <v>3</v>
      </c>
      <c r="H388" s="3">
        <v>24</v>
      </c>
      <c r="I388" s="3">
        <v>0</v>
      </c>
      <c r="J388" s="3">
        <v>100</v>
      </c>
      <c r="K388" s="3">
        <v>3060</v>
      </c>
      <c r="L388" s="3">
        <v>3072</v>
      </c>
      <c r="M388" s="3">
        <v>-12</v>
      </c>
      <c r="N388" s="3">
        <v>85</v>
      </c>
      <c r="O388" s="3">
        <v>165</v>
      </c>
      <c r="P388" s="3">
        <v>256</v>
      </c>
      <c r="Q388" s="3">
        <v>152</v>
      </c>
      <c r="R388" s="3">
        <v>7</v>
      </c>
      <c r="S388" s="3">
        <v>213</v>
      </c>
      <c r="T388" s="3">
        <v>24</v>
      </c>
      <c r="U388" s="3">
        <v>817</v>
      </c>
      <c r="V388" s="3">
        <v>1838</v>
      </c>
      <c r="W388" s="3">
        <v>317</v>
      </c>
      <c r="X388" s="3">
        <v>100</v>
      </c>
      <c r="Y388" s="3">
        <v>0</v>
      </c>
      <c r="Z388" s="3">
        <v>0</v>
      </c>
      <c r="AA388" s="3">
        <v>2255</v>
      </c>
      <c r="AB388" s="3">
        <v>0</v>
      </c>
      <c r="AC388" s="3">
        <v>4521</v>
      </c>
      <c r="AD388" s="3">
        <v>373</v>
      </c>
      <c r="AE388" s="3">
        <v>238</v>
      </c>
      <c r="AF388" s="3">
        <v>362</v>
      </c>
      <c r="AG388" s="3">
        <v>129</v>
      </c>
      <c r="AH388" s="3">
        <v>2725</v>
      </c>
      <c r="AI388" s="3">
        <v>0</v>
      </c>
      <c r="AJ388" s="3">
        <v>0</v>
      </c>
      <c r="AK388" s="3">
        <v>1027</v>
      </c>
      <c r="AL388" s="3">
        <v>4165</v>
      </c>
      <c r="AM388" s="3">
        <v>2967</v>
      </c>
      <c r="AN388" s="18">
        <v>37.89012470508931</v>
      </c>
      <c r="AO388" s="18">
        <v>1.5672268907563025</v>
      </c>
      <c r="AP388" s="18">
        <v>76.00269632625547</v>
      </c>
      <c r="AQ388" s="18">
        <v>-0.40444893832153694</v>
      </c>
      <c r="AR388" s="18">
        <v>2.86484664644422</v>
      </c>
      <c r="AS388" s="18">
        <v>34.61408830468486</v>
      </c>
      <c r="AT388" s="18">
        <v>4.280417930569598</v>
      </c>
      <c r="AU388" s="18">
        <v>26.25</v>
      </c>
    </row>
    <row r="389" spans="1:47" ht="12.75">
      <c r="A389" s="8" t="s">
        <v>335</v>
      </c>
      <c r="B389" t="s">
        <v>411</v>
      </c>
      <c r="C389" t="s">
        <v>403</v>
      </c>
      <c r="D389" s="3">
        <v>3539</v>
      </c>
      <c r="E389" s="3">
        <v>99</v>
      </c>
      <c r="F389" s="3">
        <v>0</v>
      </c>
      <c r="G389" s="3">
        <v>0</v>
      </c>
      <c r="H389" s="3">
        <v>31</v>
      </c>
      <c r="I389" s="3">
        <v>0</v>
      </c>
      <c r="J389" s="3">
        <v>98</v>
      </c>
      <c r="K389" s="3">
        <v>3767</v>
      </c>
      <c r="L389" s="3">
        <v>3532</v>
      </c>
      <c r="M389" s="3">
        <v>235</v>
      </c>
      <c r="N389" s="3">
        <v>336</v>
      </c>
      <c r="O389" s="3">
        <v>259</v>
      </c>
      <c r="P389" s="3">
        <v>314</v>
      </c>
      <c r="Q389" s="3">
        <v>270</v>
      </c>
      <c r="R389" s="3">
        <v>0</v>
      </c>
      <c r="S389" s="3">
        <v>260</v>
      </c>
      <c r="T389" s="3">
        <v>118</v>
      </c>
      <c r="U389" s="3">
        <v>1221</v>
      </c>
      <c r="V389" s="3">
        <v>1846</v>
      </c>
      <c r="W389" s="3">
        <v>297</v>
      </c>
      <c r="X389" s="3">
        <v>159</v>
      </c>
      <c r="Y389" s="3">
        <v>0</v>
      </c>
      <c r="Z389" s="3">
        <v>0</v>
      </c>
      <c r="AA389" s="3">
        <v>2302</v>
      </c>
      <c r="AB389" s="3">
        <v>9</v>
      </c>
      <c r="AC389" s="3">
        <v>6463</v>
      </c>
      <c r="AD389" s="3">
        <v>991</v>
      </c>
      <c r="AE389" s="3">
        <v>547</v>
      </c>
      <c r="AF389" s="3">
        <v>0</v>
      </c>
      <c r="AG389" s="3">
        <v>197</v>
      </c>
      <c r="AH389" s="3">
        <v>5181</v>
      </c>
      <c r="AI389" s="3">
        <v>47</v>
      </c>
      <c r="AJ389" s="3">
        <v>0</v>
      </c>
      <c r="AK389" s="3">
        <v>1194</v>
      </c>
      <c r="AL389" s="3">
        <v>6710</v>
      </c>
      <c r="AM389" s="3">
        <v>3668</v>
      </c>
      <c r="AN389" s="18">
        <v>96.32497273718647</v>
      </c>
      <c r="AO389" s="18">
        <v>1.8117001828153565</v>
      </c>
      <c r="AP389" s="18">
        <v>62.75899672846238</v>
      </c>
      <c r="AQ389" s="18">
        <v>6.406761177753544</v>
      </c>
      <c r="AR389" s="18">
        <v>9.16030534351145</v>
      </c>
      <c r="AS389" s="18">
        <v>32.55179934569248</v>
      </c>
      <c r="AT389" s="18">
        <v>3.516902944383858</v>
      </c>
      <c r="AU389" s="18" t="s">
        <v>493</v>
      </c>
    </row>
    <row r="390" spans="1:47" ht="12.75">
      <c r="A390" s="8" t="s">
        <v>336</v>
      </c>
      <c r="B390" t="s">
        <v>411</v>
      </c>
      <c r="C390" t="s">
        <v>405</v>
      </c>
      <c r="D390" s="3">
        <v>3200</v>
      </c>
      <c r="E390" s="3">
        <v>109</v>
      </c>
      <c r="F390" s="3">
        <v>0</v>
      </c>
      <c r="G390" s="3">
        <v>0</v>
      </c>
      <c r="H390" s="3">
        <v>34</v>
      </c>
      <c r="I390" s="3">
        <v>0</v>
      </c>
      <c r="J390" s="3">
        <v>304</v>
      </c>
      <c r="K390" s="3">
        <v>3647</v>
      </c>
      <c r="L390" s="3">
        <v>3708</v>
      </c>
      <c r="M390" s="3">
        <v>-61</v>
      </c>
      <c r="N390" s="3">
        <v>68</v>
      </c>
      <c r="O390" s="3">
        <v>302</v>
      </c>
      <c r="P390" s="3">
        <v>315</v>
      </c>
      <c r="Q390" s="3">
        <v>77</v>
      </c>
      <c r="R390" s="3">
        <v>0</v>
      </c>
      <c r="S390" s="3">
        <v>291</v>
      </c>
      <c r="T390" s="3">
        <v>36</v>
      </c>
      <c r="U390" s="3">
        <v>1021</v>
      </c>
      <c r="V390" s="3">
        <v>2193</v>
      </c>
      <c r="W390" s="3">
        <v>313</v>
      </c>
      <c r="X390" s="3">
        <v>109</v>
      </c>
      <c r="Y390" s="3">
        <v>0</v>
      </c>
      <c r="Z390" s="3">
        <v>72</v>
      </c>
      <c r="AA390" s="3">
        <v>2687</v>
      </c>
      <c r="AB390" s="3">
        <v>0</v>
      </c>
      <c r="AC390" s="3">
        <v>7574</v>
      </c>
      <c r="AD390" s="3">
        <v>824</v>
      </c>
      <c r="AE390" s="3">
        <v>393</v>
      </c>
      <c r="AF390" s="3">
        <v>0</v>
      </c>
      <c r="AG390" s="3">
        <v>0</v>
      </c>
      <c r="AH390" s="3">
        <v>5996</v>
      </c>
      <c r="AI390" s="3">
        <v>0</v>
      </c>
      <c r="AJ390" s="3">
        <v>0</v>
      </c>
      <c r="AK390" s="3">
        <v>1167</v>
      </c>
      <c r="AL390" s="3">
        <v>8005</v>
      </c>
      <c r="AM390" s="3">
        <v>3538</v>
      </c>
      <c r="AN390" s="18">
        <v>75.00141322781232</v>
      </c>
      <c r="AO390" s="18">
        <v>2.0966921119592876</v>
      </c>
      <c r="AP390" s="18">
        <v>75.94686263425665</v>
      </c>
      <c r="AQ390" s="18">
        <v>-1.7241379310344827</v>
      </c>
      <c r="AR390" s="18">
        <v>1.921989824759751</v>
      </c>
      <c r="AS390" s="18">
        <v>32.98473713962691</v>
      </c>
      <c r="AT390" s="18">
        <v>9.553420011305818</v>
      </c>
      <c r="AU390" s="18" t="s">
        <v>493</v>
      </c>
    </row>
    <row r="391" spans="1:47" ht="12.75">
      <c r="A391" s="8" t="s">
        <v>337</v>
      </c>
      <c r="B391" t="s">
        <v>411</v>
      </c>
      <c r="C391" t="s">
        <v>404</v>
      </c>
      <c r="D391" s="3">
        <v>5537</v>
      </c>
      <c r="E391" s="3">
        <v>184</v>
      </c>
      <c r="F391" s="3">
        <v>0</v>
      </c>
      <c r="G391" s="3">
        <v>0</v>
      </c>
      <c r="H391" s="3">
        <v>20</v>
      </c>
      <c r="I391" s="3">
        <v>104</v>
      </c>
      <c r="J391" s="3">
        <v>538</v>
      </c>
      <c r="K391" s="3">
        <v>6383</v>
      </c>
      <c r="L391" s="3">
        <v>6637</v>
      </c>
      <c r="M391" s="3">
        <v>-254</v>
      </c>
      <c r="N391" s="3">
        <v>-63</v>
      </c>
      <c r="O391" s="3">
        <v>480</v>
      </c>
      <c r="P391" s="3">
        <v>482</v>
      </c>
      <c r="Q391" s="3">
        <v>330</v>
      </c>
      <c r="R391" s="3">
        <v>61</v>
      </c>
      <c r="S391" s="3">
        <v>406</v>
      </c>
      <c r="T391" s="3">
        <v>68</v>
      </c>
      <c r="U391" s="3">
        <v>1827</v>
      </c>
      <c r="V391" s="3">
        <v>4189</v>
      </c>
      <c r="W391" s="3">
        <v>450</v>
      </c>
      <c r="X391" s="3">
        <v>118</v>
      </c>
      <c r="Y391" s="3">
        <v>53</v>
      </c>
      <c r="Z391" s="3">
        <v>0</v>
      </c>
      <c r="AA391" s="3">
        <v>4810</v>
      </c>
      <c r="AB391" s="3">
        <v>0</v>
      </c>
      <c r="AC391" s="3">
        <v>9031</v>
      </c>
      <c r="AD391" s="3">
        <v>1180</v>
      </c>
      <c r="AE391" s="3">
        <v>661</v>
      </c>
      <c r="AF391" s="3">
        <v>0</v>
      </c>
      <c r="AG391" s="3">
        <v>118</v>
      </c>
      <c r="AH391" s="3">
        <v>6631</v>
      </c>
      <c r="AI391" s="3">
        <v>2224</v>
      </c>
      <c r="AJ391" s="3">
        <v>0</v>
      </c>
      <c r="AK391" s="3">
        <v>299</v>
      </c>
      <c r="AL391" s="3">
        <v>9432</v>
      </c>
      <c r="AM391" s="3">
        <v>6199</v>
      </c>
      <c r="AN391" s="18">
        <v>67.65365381513148</v>
      </c>
      <c r="AO391" s="18">
        <v>1.7851739788199696</v>
      </c>
      <c r="AP391" s="18">
        <v>77.59316018712695</v>
      </c>
      <c r="AQ391" s="18">
        <v>-4.097435070172609</v>
      </c>
      <c r="AR391" s="18">
        <v>-1.016292950475883</v>
      </c>
      <c r="AS391" s="18">
        <v>4.823358606226811</v>
      </c>
      <c r="AT391" s="18">
        <v>10.679141797064048</v>
      </c>
      <c r="AU391" s="18" t="s">
        <v>493</v>
      </c>
    </row>
    <row r="392" spans="1:47" ht="12.75">
      <c r="A392" s="8" t="s">
        <v>338</v>
      </c>
      <c r="B392" t="s">
        <v>411</v>
      </c>
      <c r="C392" t="s">
        <v>400</v>
      </c>
      <c r="D392" s="3">
        <v>4477</v>
      </c>
      <c r="E392" s="3">
        <v>211</v>
      </c>
      <c r="F392" s="3">
        <v>0</v>
      </c>
      <c r="G392" s="3">
        <v>0</v>
      </c>
      <c r="H392" s="3">
        <v>27</v>
      </c>
      <c r="I392" s="3">
        <v>4</v>
      </c>
      <c r="J392" s="3">
        <v>395</v>
      </c>
      <c r="K392" s="3">
        <v>5114</v>
      </c>
      <c r="L392" s="3">
        <v>5083</v>
      </c>
      <c r="M392" s="3">
        <v>31</v>
      </c>
      <c r="N392" s="3">
        <v>121</v>
      </c>
      <c r="O392" s="3">
        <v>587</v>
      </c>
      <c r="P392" s="3">
        <v>329</v>
      </c>
      <c r="Q392" s="3">
        <v>469</v>
      </c>
      <c r="R392" s="3">
        <v>0</v>
      </c>
      <c r="S392" s="3">
        <v>240</v>
      </c>
      <c r="T392" s="3">
        <v>18</v>
      </c>
      <c r="U392" s="3">
        <v>1643</v>
      </c>
      <c r="V392" s="3">
        <v>2765</v>
      </c>
      <c r="W392" s="3">
        <v>440</v>
      </c>
      <c r="X392" s="3">
        <v>198</v>
      </c>
      <c r="Y392" s="3">
        <v>0</v>
      </c>
      <c r="Z392" s="3">
        <v>37</v>
      </c>
      <c r="AA392" s="3">
        <v>3440</v>
      </c>
      <c r="AB392" s="3">
        <v>0</v>
      </c>
      <c r="AC392" s="3">
        <v>8755</v>
      </c>
      <c r="AD392" s="3">
        <v>2535</v>
      </c>
      <c r="AE392" s="3">
        <v>272</v>
      </c>
      <c r="AF392" s="3">
        <v>0</v>
      </c>
      <c r="AG392" s="3">
        <v>39</v>
      </c>
      <c r="AH392" s="3">
        <v>5065</v>
      </c>
      <c r="AI392" s="3">
        <v>0</v>
      </c>
      <c r="AJ392" s="3">
        <v>100</v>
      </c>
      <c r="AK392" s="3">
        <v>4942</v>
      </c>
      <c r="AL392" s="3">
        <v>10979</v>
      </c>
      <c r="AM392" s="3">
        <v>4903</v>
      </c>
      <c r="AN392" s="18">
        <v>174.42280236589843</v>
      </c>
      <c r="AO392" s="18">
        <v>9.319852941176471</v>
      </c>
      <c r="AP392" s="18">
        <v>70.16112584132163</v>
      </c>
      <c r="AQ392" s="18">
        <v>0.6322659596165613</v>
      </c>
      <c r="AR392" s="18">
        <v>2.4678768101162554</v>
      </c>
      <c r="AS392" s="18">
        <v>100.79543136854987</v>
      </c>
      <c r="AT392" s="18">
        <v>8.688558025698555</v>
      </c>
      <c r="AU392" s="18" t="s">
        <v>493</v>
      </c>
    </row>
    <row r="393" spans="1:47" ht="12.75">
      <c r="A393" s="8" t="s">
        <v>339</v>
      </c>
      <c r="B393" t="s">
        <v>411</v>
      </c>
      <c r="C393" t="s">
        <v>406</v>
      </c>
      <c r="D393" s="3">
        <v>5903</v>
      </c>
      <c r="E393" s="3">
        <v>157</v>
      </c>
      <c r="F393" s="3">
        <v>0</v>
      </c>
      <c r="G393" s="3">
        <v>4</v>
      </c>
      <c r="H393" s="3">
        <v>48</v>
      </c>
      <c r="I393" s="3">
        <v>198</v>
      </c>
      <c r="J393" s="3">
        <v>349</v>
      </c>
      <c r="K393" s="3">
        <v>6659</v>
      </c>
      <c r="L393" s="3">
        <v>6429</v>
      </c>
      <c r="M393" s="3">
        <v>230</v>
      </c>
      <c r="N393" s="3">
        <v>314</v>
      </c>
      <c r="O393" s="3">
        <v>508</v>
      </c>
      <c r="P393" s="3">
        <v>440</v>
      </c>
      <c r="Q393" s="3">
        <v>561</v>
      </c>
      <c r="R393" s="3">
        <v>167</v>
      </c>
      <c r="S393" s="3">
        <v>417</v>
      </c>
      <c r="T393" s="3">
        <v>87</v>
      </c>
      <c r="U393" s="3">
        <v>2180</v>
      </c>
      <c r="V393" s="3">
        <v>3594</v>
      </c>
      <c r="W393" s="3">
        <v>567</v>
      </c>
      <c r="X393" s="3">
        <v>78</v>
      </c>
      <c r="Y393" s="3">
        <v>0</v>
      </c>
      <c r="Z393" s="3">
        <v>10</v>
      </c>
      <c r="AA393" s="3">
        <v>4249</v>
      </c>
      <c r="AB393" s="3">
        <v>0</v>
      </c>
      <c r="AC393" s="3">
        <v>7484</v>
      </c>
      <c r="AD393" s="3">
        <v>1859</v>
      </c>
      <c r="AE393" s="3">
        <v>804</v>
      </c>
      <c r="AF393" s="3">
        <v>1384</v>
      </c>
      <c r="AG393" s="3">
        <v>286</v>
      </c>
      <c r="AH393" s="3">
        <v>4984</v>
      </c>
      <c r="AI393" s="3">
        <v>30</v>
      </c>
      <c r="AJ393" s="3">
        <v>0</v>
      </c>
      <c r="AK393" s="3">
        <v>1373</v>
      </c>
      <c r="AL393" s="3">
        <v>6869</v>
      </c>
      <c r="AM393" s="3">
        <v>6502</v>
      </c>
      <c r="AN393" s="18">
        <v>96.61104275607505</v>
      </c>
      <c r="AO393" s="18">
        <v>2.3121890547263684</v>
      </c>
      <c r="AP393" s="18">
        <v>65.34912334666257</v>
      </c>
      <c r="AQ393" s="18">
        <v>3.5373731159643187</v>
      </c>
      <c r="AR393" s="18">
        <v>4.829283297446939</v>
      </c>
      <c r="AS393" s="18">
        <v>21.116579513995692</v>
      </c>
      <c r="AT393" s="18">
        <v>9.21254998462011</v>
      </c>
      <c r="AU393" s="18">
        <v>78.46153846153847</v>
      </c>
    </row>
    <row r="394" spans="1:47" ht="12.75">
      <c r="A394" s="8" t="s">
        <v>340</v>
      </c>
      <c r="B394" t="s">
        <v>411</v>
      </c>
      <c r="C394" t="s">
        <v>400</v>
      </c>
      <c r="D394" s="3">
        <v>1744</v>
      </c>
      <c r="E394" s="3">
        <v>42</v>
      </c>
      <c r="F394" s="3">
        <v>0</v>
      </c>
      <c r="G394" s="3">
        <v>0</v>
      </c>
      <c r="H394" s="3">
        <v>188</v>
      </c>
      <c r="I394" s="3">
        <v>3</v>
      </c>
      <c r="J394" s="3">
        <v>148</v>
      </c>
      <c r="K394" s="3">
        <v>2125</v>
      </c>
      <c r="L394" s="3">
        <v>2447</v>
      </c>
      <c r="M394" s="3">
        <v>-322</v>
      </c>
      <c r="N394" s="3">
        <v>-85</v>
      </c>
      <c r="O394" s="3">
        <v>154</v>
      </c>
      <c r="P394" s="3">
        <v>221</v>
      </c>
      <c r="Q394" s="3">
        <v>107</v>
      </c>
      <c r="R394" s="3">
        <v>32</v>
      </c>
      <c r="S394" s="3">
        <v>292</v>
      </c>
      <c r="T394" s="3">
        <v>159</v>
      </c>
      <c r="U394" s="3">
        <v>965</v>
      </c>
      <c r="V394" s="3">
        <v>1219</v>
      </c>
      <c r="W394" s="3">
        <v>207</v>
      </c>
      <c r="X394" s="3">
        <v>55</v>
      </c>
      <c r="Y394" s="3">
        <v>1</v>
      </c>
      <c r="Z394" s="3">
        <v>0</v>
      </c>
      <c r="AA394" s="3">
        <v>1482</v>
      </c>
      <c r="AB394" s="3">
        <v>0</v>
      </c>
      <c r="AC394" s="3">
        <v>7628</v>
      </c>
      <c r="AD394" s="3">
        <v>568</v>
      </c>
      <c r="AE394" s="3">
        <v>128</v>
      </c>
      <c r="AF394" s="3">
        <v>0</v>
      </c>
      <c r="AG394" s="3">
        <v>222</v>
      </c>
      <c r="AH394" s="3">
        <v>7435</v>
      </c>
      <c r="AI394" s="3">
        <v>0</v>
      </c>
      <c r="AJ394" s="3">
        <v>0</v>
      </c>
      <c r="AK394" s="3">
        <v>333</v>
      </c>
      <c r="AL394" s="3">
        <v>7846</v>
      </c>
      <c r="AM394" s="3">
        <v>2083</v>
      </c>
      <c r="AN394" s="18">
        <v>94.44791166586654</v>
      </c>
      <c r="AO394" s="18">
        <v>4.4375</v>
      </c>
      <c r="AP394" s="18">
        <v>71.14738358137302</v>
      </c>
      <c r="AQ394" s="18">
        <v>-15.458473355736919</v>
      </c>
      <c r="AR394" s="18">
        <v>-4.080652904464714</v>
      </c>
      <c r="AS394" s="18">
        <v>15.986557849255881</v>
      </c>
      <c r="AT394" s="18">
        <v>16.27460393662986</v>
      </c>
      <c r="AU394" s="18" t="s">
        <v>493</v>
      </c>
    </row>
    <row r="395" spans="1:47" ht="12.75">
      <c r="A395" s="8" t="s">
        <v>341</v>
      </c>
      <c r="B395" t="s">
        <v>411</v>
      </c>
      <c r="C395" t="s">
        <v>401</v>
      </c>
      <c r="D395" s="3">
        <v>2732</v>
      </c>
      <c r="E395" s="3">
        <v>73</v>
      </c>
      <c r="F395" s="3">
        <v>0</v>
      </c>
      <c r="G395" s="3">
        <v>0</v>
      </c>
      <c r="H395" s="3">
        <v>41</v>
      </c>
      <c r="I395" s="3">
        <v>0</v>
      </c>
      <c r="J395" s="3">
        <v>86</v>
      </c>
      <c r="K395" s="3">
        <v>2932</v>
      </c>
      <c r="L395" s="3">
        <v>2980</v>
      </c>
      <c r="M395" s="3">
        <v>-48</v>
      </c>
      <c r="N395" s="3">
        <v>-25</v>
      </c>
      <c r="O395" s="3">
        <v>218</v>
      </c>
      <c r="P395" s="3">
        <v>200</v>
      </c>
      <c r="Q395" s="3">
        <v>178</v>
      </c>
      <c r="R395" s="3">
        <v>0</v>
      </c>
      <c r="S395" s="3">
        <v>141</v>
      </c>
      <c r="T395" s="3">
        <v>7</v>
      </c>
      <c r="U395" s="3">
        <v>744</v>
      </c>
      <c r="V395" s="3">
        <v>1858</v>
      </c>
      <c r="W395" s="3">
        <v>278</v>
      </c>
      <c r="X395" s="3">
        <v>96</v>
      </c>
      <c r="Y395" s="3">
        <v>0</v>
      </c>
      <c r="Z395" s="3">
        <v>4</v>
      </c>
      <c r="AA395" s="3">
        <v>2236</v>
      </c>
      <c r="AB395" s="3">
        <v>0</v>
      </c>
      <c r="AC395" s="3">
        <v>709</v>
      </c>
      <c r="AD395" s="3">
        <v>1490</v>
      </c>
      <c r="AE395" s="3">
        <v>477</v>
      </c>
      <c r="AF395" s="3">
        <v>0</v>
      </c>
      <c r="AG395" s="3">
        <v>0</v>
      </c>
      <c r="AH395" s="3">
        <v>0</v>
      </c>
      <c r="AI395" s="3">
        <v>0</v>
      </c>
      <c r="AJ395" s="3">
        <v>400</v>
      </c>
      <c r="AK395" s="3">
        <v>1116</v>
      </c>
      <c r="AL395" s="3">
        <v>1722</v>
      </c>
      <c r="AM395" s="3">
        <v>2859</v>
      </c>
      <c r="AN395" s="18">
        <v>183.8405036726128</v>
      </c>
      <c r="AO395" s="18">
        <v>3.1236897274633124</v>
      </c>
      <c r="AP395" s="18">
        <v>78.2091640433718</v>
      </c>
      <c r="AQ395" s="18">
        <v>-1.6789087093389297</v>
      </c>
      <c r="AR395" s="18">
        <v>-0.8744316194473591</v>
      </c>
      <c r="AS395" s="18">
        <v>39.03462749213011</v>
      </c>
      <c r="AT395" s="18">
        <v>4.442112626792579</v>
      </c>
      <c r="AU395" s="18" t="s">
        <v>493</v>
      </c>
    </row>
    <row r="396" spans="1:47" ht="12.75">
      <c r="A396" s="8" t="s">
        <v>342</v>
      </c>
      <c r="B396" t="s">
        <v>411</v>
      </c>
      <c r="C396" t="s">
        <v>403</v>
      </c>
      <c r="D396" s="3">
        <v>3036</v>
      </c>
      <c r="E396" s="3">
        <v>15</v>
      </c>
      <c r="F396" s="3">
        <v>0</v>
      </c>
      <c r="G396" s="3">
        <v>0</v>
      </c>
      <c r="H396" s="3">
        <v>12</v>
      </c>
      <c r="I396" s="3">
        <v>0</v>
      </c>
      <c r="J396" s="3">
        <v>116</v>
      </c>
      <c r="K396" s="3">
        <v>3179</v>
      </c>
      <c r="L396" s="3">
        <v>3261</v>
      </c>
      <c r="M396" s="3">
        <v>-82</v>
      </c>
      <c r="N396" s="3">
        <v>-82</v>
      </c>
      <c r="O396" s="3">
        <v>427</v>
      </c>
      <c r="P396" s="3">
        <v>226</v>
      </c>
      <c r="Q396" s="3">
        <v>219</v>
      </c>
      <c r="R396" s="3">
        <v>67</v>
      </c>
      <c r="S396" s="3">
        <v>79</v>
      </c>
      <c r="T396" s="3">
        <v>2</v>
      </c>
      <c r="U396" s="3">
        <v>1020</v>
      </c>
      <c r="V396" s="3">
        <v>1775</v>
      </c>
      <c r="W396" s="3">
        <v>348</v>
      </c>
      <c r="X396" s="3">
        <v>77</v>
      </c>
      <c r="Y396" s="3">
        <v>0</v>
      </c>
      <c r="Z396" s="3">
        <v>41</v>
      </c>
      <c r="AA396" s="3">
        <v>2241</v>
      </c>
      <c r="AB396" s="3">
        <v>0</v>
      </c>
      <c r="AC396" s="3">
        <v>215</v>
      </c>
      <c r="AD396" s="3">
        <v>538</v>
      </c>
      <c r="AE396" s="3">
        <v>154</v>
      </c>
      <c r="AF396" s="3">
        <v>0</v>
      </c>
      <c r="AG396" s="3">
        <v>0</v>
      </c>
      <c r="AH396" s="3">
        <v>0</v>
      </c>
      <c r="AI396" s="3">
        <v>0</v>
      </c>
      <c r="AJ396" s="3">
        <v>0</v>
      </c>
      <c r="AK396" s="3">
        <v>497</v>
      </c>
      <c r="AL396" s="3">
        <v>599</v>
      </c>
      <c r="AM396" s="3">
        <v>3164</v>
      </c>
      <c r="AN396" s="18">
        <v>59.987357774968395</v>
      </c>
      <c r="AO396" s="18">
        <v>3.4935064935064934</v>
      </c>
      <c r="AP396" s="18">
        <v>70.82806573957016</v>
      </c>
      <c r="AQ396" s="18">
        <v>-2.5916561314791404</v>
      </c>
      <c r="AR396" s="18">
        <v>-2.5916561314791404</v>
      </c>
      <c r="AS396" s="18">
        <v>15.70796460176991</v>
      </c>
      <c r="AT396" s="18">
        <v>4.045512010113782</v>
      </c>
      <c r="AU396" s="18" t="s">
        <v>493</v>
      </c>
    </row>
    <row r="397" spans="1:47" ht="12.75">
      <c r="A397" s="8" t="s">
        <v>343</v>
      </c>
      <c r="B397" t="s">
        <v>411</v>
      </c>
      <c r="C397" t="s">
        <v>403</v>
      </c>
      <c r="D397" s="3">
        <v>2159</v>
      </c>
      <c r="E397" s="3">
        <v>77</v>
      </c>
      <c r="F397" s="3">
        <v>0</v>
      </c>
      <c r="G397" s="3">
        <v>0</v>
      </c>
      <c r="H397" s="3">
        <v>38</v>
      </c>
      <c r="I397" s="3">
        <v>61</v>
      </c>
      <c r="J397" s="3">
        <v>85</v>
      </c>
      <c r="K397" s="3">
        <v>2420</v>
      </c>
      <c r="L397" s="3">
        <v>2227</v>
      </c>
      <c r="M397" s="3">
        <v>193</v>
      </c>
      <c r="N397" s="3">
        <v>200</v>
      </c>
      <c r="O397" s="3">
        <v>160</v>
      </c>
      <c r="P397" s="3">
        <v>213</v>
      </c>
      <c r="Q397" s="3">
        <v>51</v>
      </c>
      <c r="R397" s="3">
        <v>39</v>
      </c>
      <c r="S397" s="3">
        <v>162</v>
      </c>
      <c r="T397" s="3">
        <v>0</v>
      </c>
      <c r="U397" s="3">
        <v>625</v>
      </c>
      <c r="V397" s="3">
        <v>1138</v>
      </c>
      <c r="W397" s="3">
        <v>383</v>
      </c>
      <c r="X397" s="3">
        <v>58</v>
      </c>
      <c r="Y397" s="3">
        <v>23</v>
      </c>
      <c r="Z397" s="3">
        <v>0</v>
      </c>
      <c r="AA397" s="3">
        <v>1602</v>
      </c>
      <c r="AB397" s="3">
        <v>0</v>
      </c>
      <c r="AC397" s="3">
        <v>1130</v>
      </c>
      <c r="AD397" s="3">
        <v>1060</v>
      </c>
      <c r="AE397" s="3">
        <v>120</v>
      </c>
      <c r="AF397" s="3">
        <v>0</v>
      </c>
      <c r="AG397" s="3">
        <v>0</v>
      </c>
      <c r="AH397" s="3">
        <v>21</v>
      </c>
      <c r="AI397" s="3">
        <v>0</v>
      </c>
      <c r="AJ397" s="3">
        <v>1540</v>
      </c>
      <c r="AK397" s="3">
        <v>193</v>
      </c>
      <c r="AL397" s="3">
        <v>2070</v>
      </c>
      <c r="AM397" s="3">
        <v>2343</v>
      </c>
      <c r="AN397" s="18">
        <v>146.74775928297055</v>
      </c>
      <c r="AO397" s="18">
        <v>8.833333333333334</v>
      </c>
      <c r="AP397" s="18">
        <v>68.37387964148527</v>
      </c>
      <c r="AQ397" s="18">
        <v>8.237302603499787</v>
      </c>
      <c r="AR397" s="18">
        <v>8.536064874093043</v>
      </c>
      <c r="AS397" s="18">
        <v>8.237302603499787</v>
      </c>
      <c r="AT397" s="18">
        <v>7.853179684165596</v>
      </c>
      <c r="AU397" s="18">
        <v>1.0248901903367496</v>
      </c>
    </row>
    <row r="398" spans="1:47" ht="12.75">
      <c r="A398" s="8" t="s">
        <v>344</v>
      </c>
      <c r="B398" t="s">
        <v>411</v>
      </c>
      <c r="C398" t="s">
        <v>403</v>
      </c>
      <c r="D398" s="3">
        <v>3612</v>
      </c>
      <c r="E398" s="3">
        <v>120</v>
      </c>
      <c r="F398" s="3">
        <v>0</v>
      </c>
      <c r="G398" s="3">
        <v>13</v>
      </c>
      <c r="H398" s="3">
        <v>129</v>
      </c>
      <c r="I398" s="3">
        <v>0</v>
      </c>
      <c r="J398" s="3">
        <v>1311</v>
      </c>
      <c r="K398" s="3">
        <v>5124</v>
      </c>
      <c r="L398" s="3">
        <v>4999</v>
      </c>
      <c r="M398" s="3">
        <v>125</v>
      </c>
      <c r="N398" s="3">
        <v>125</v>
      </c>
      <c r="O398" s="3">
        <v>458</v>
      </c>
      <c r="P398" s="3">
        <v>262</v>
      </c>
      <c r="Q398" s="3">
        <v>252</v>
      </c>
      <c r="R398" s="3">
        <v>31</v>
      </c>
      <c r="S398" s="3">
        <v>174</v>
      </c>
      <c r="T398" s="3">
        <v>885</v>
      </c>
      <c r="U398" s="3">
        <v>2062</v>
      </c>
      <c r="V398" s="3">
        <v>2184</v>
      </c>
      <c r="W398" s="3">
        <v>473</v>
      </c>
      <c r="X398" s="3">
        <v>146</v>
      </c>
      <c r="Y398" s="3">
        <v>0</v>
      </c>
      <c r="Z398" s="3">
        <v>130</v>
      </c>
      <c r="AA398" s="3">
        <v>2933</v>
      </c>
      <c r="AB398" s="3">
        <v>4</v>
      </c>
      <c r="AC398" s="3">
        <v>525</v>
      </c>
      <c r="AD398" s="3">
        <v>866</v>
      </c>
      <c r="AE398" s="3">
        <v>212</v>
      </c>
      <c r="AF398" s="3">
        <v>0</v>
      </c>
      <c r="AG398" s="3">
        <v>60</v>
      </c>
      <c r="AH398" s="3">
        <v>0</v>
      </c>
      <c r="AI398" s="3">
        <v>0</v>
      </c>
      <c r="AJ398" s="3">
        <v>0</v>
      </c>
      <c r="AK398" s="3">
        <v>1023</v>
      </c>
      <c r="AL398" s="3">
        <v>1119</v>
      </c>
      <c r="AM398" s="3">
        <v>4132</v>
      </c>
      <c r="AN398" s="18">
        <v>70.66795740561471</v>
      </c>
      <c r="AO398" s="18">
        <v>4.084905660377358</v>
      </c>
      <c r="AP398" s="18">
        <v>70.98257502420135</v>
      </c>
      <c r="AQ398" s="18">
        <v>3.0251694094869315</v>
      </c>
      <c r="AR398" s="18">
        <v>3.0251694094869315</v>
      </c>
      <c r="AS398" s="18">
        <v>24.757986447241045</v>
      </c>
      <c r="AT398" s="18">
        <v>12.584704743465636</v>
      </c>
      <c r="AU398" s="18" t="s">
        <v>493</v>
      </c>
    </row>
    <row r="399" spans="1:47" ht="12.75">
      <c r="A399" s="8" t="s">
        <v>345</v>
      </c>
      <c r="B399" t="s">
        <v>411</v>
      </c>
      <c r="C399" t="s">
        <v>405</v>
      </c>
      <c r="D399" s="3">
        <v>2182</v>
      </c>
      <c r="E399" s="3">
        <v>98</v>
      </c>
      <c r="F399" s="3">
        <v>0</v>
      </c>
      <c r="G399" s="3">
        <v>0</v>
      </c>
      <c r="H399" s="3">
        <v>15</v>
      </c>
      <c r="I399" s="3">
        <v>0</v>
      </c>
      <c r="J399" s="3">
        <v>145</v>
      </c>
      <c r="K399" s="3">
        <v>2440</v>
      </c>
      <c r="L399" s="3">
        <v>2661</v>
      </c>
      <c r="M399" s="3">
        <v>-221</v>
      </c>
      <c r="N399" s="3">
        <v>-219</v>
      </c>
      <c r="O399" s="3">
        <v>168</v>
      </c>
      <c r="P399" s="3">
        <v>217</v>
      </c>
      <c r="Q399" s="3">
        <v>228</v>
      </c>
      <c r="R399" s="3">
        <v>1</v>
      </c>
      <c r="S399" s="3">
        <v>146</v>
      </c>
      <c r="T399" s="3">
        <v>0</v>
      </c>
      <c r="U399" s="3">
        <v>760</v>
      </c>
      <c r="V399" s="3">
        <v>1608</v>
      </c>
      <c r="W399" s="3">
        <v>220</v>
      </c>
      <c r="X399" s="3">
        <v>32</v>
      </c>
      <c r="Y399" s="3">
        <v>0</v>
      </c>
      <c r="Z399" s="3">
        <v>8</v>
      </c>
      <c r="AA399" s="3">
        <v>1868</v>
      </c>
      <c r="AB399" s="3">
        <v>33</v>
      </c>
      <c r="AC399" s="3">
        <v>246</v>
      </c>
      <c r="AD399" s="3">
        <v>473</v>
      </c>
      <c r="AE399" s="3">
        <v>347</v>
      </c>
      <c r="AF399" s="3">
        <v>0</v>
      </c>
      <c r="AG399" s="3">
        <v>134</v>
      </c>
      <c r="AH399" s="3">
        <v>2</v>
      </c>
      <c r="AI399" s="3">
        <v>0</v>
      </c>
      <c r="AJ399" s="3">
        <v>0</v>
      </c>
      <c r="AK399" s="3">
        <v>171</v>
      </c>
      <c r="AL399" s="3">
        <v>238</v>
      </c>
      <c r="AM399" s="3">
        <v>2342</v>
      </c>
      <c r="AN399" s="18">
        <v>66.39197267292911</v>
      </c>
      <c r="AO399" s="18">
        <v>1.3631123919308357</v>
      </c>
      <c r="AP399" s="18">
        <v>79.76088812980359</v>
      </c>
      <c r="AQ399" s="18">
        <v>-9.436379163108455</v>
      </c>
      <c r="AR399" s="18">
        <v>-9.350982066609735</v>
      </c>
      <c r="AS399" s="18">
        <v>7.301451750640478</v>
      </c>
      <c r="AT399" s="18">
        <v>6.8317677198975275</v>
      </c>
      <c r="AU399" s="18" t="s">
        <v>493</v>
      </c>
    </row>
    <row r="400" spans="1:47" ht="12.75">
      <c r="A400" s="8" t="s">
        <v>346</v>
      </c>
      <c r="B400" t="s">
        <v>411</v>
      </c>
      <c r="C400" t="s">
        <v>405</v>
      </c>
      <c r="D400" s="3">
        <v>2588</v>
      </c>
      <c r="E400" s="3">
        <v>97</v>
      </c>
      <c r="F400" s="3">
        <v>0</v>
      </c>
      <c r="G400" s="3">
        <v>0</v>
      </c>
      <c r="H400" s="3">
        <v>18</v>
      </c>
      <c r="I400" s="3">
        <v>54</v>
      </c>
      <c r="J400" s="3">
        <v>251</v>
      </c>
      <c r="K400" s="3">
        <v>3008</v>
      </c>
      <c r="L400" s="3">
        <v>3000</v>
      </c>
      <c r="M400" s="3">
        <v>8</v>
      </c>
      <c r="N400" s="3">
        <v>8</v>
      </c>
      <c r="O400" s="3">
        <v>166</v>
      </c>
      <c r="P400" s="3">
        <v>251</v>
      </c>
      <c r="Q400" s="3">
        <v>120</v>
      </c>
      <c r="R400" s="3">
        <v>0</v>
      </c>
      <c r="S400" s="3">
        <v>149</v>
      </c>
      <c r="T400" s="3">
        <v>100</v>
      </c>
      <c r="U400" s="3">
        <v>786</v>
      </c>
      <c r="V400" s="3">
        <v>1749</v>
      </c>
      <c r="W400" s="3">
        <v>363</v>
      </c>
      <c r="X400" s="3">
        <v>95</v>
      </c>
      <c r="Y400" s="3">
        <v>0</v>
      </c>
      <c r="Z400" s="3">
        <v>7</v>
      </c>
      <c r="AA400" s="3">
        <v>2214</v>
      </c>
      <c r="AB400" s="3">
        <v>0</v>
      </c>
      <c r="AC400" s="3">
        <v>952</v>
      </c>
      <c r="AD400" s="3">
        <v>615</v>
      </c>
      <c r="AE400" s="3">
        <v>240</v>
      </c>
      <c r="AF400" s="3">
        <v>41</v>
      </c>
      <c r="AG400" s="3">
        <v>64</v>
      </c>
      <c r="AH400" s="3">
        <v>24</v>
      </c>
      <c r="AI400" s="3">
        <v>0</v>
      </c>
      <c r="AJ400" s="3">
        <v>0</v>
      </c>
      <c r="AK400" s="3">
        <v>972</v>
      </c>
      <c r="AL400" s="3">
        <v>1222</v>
      </c>
      <c r="AM400" s="3">
        <v>2911</v>
      </c>
      <c r="AN400" s="18">
        <v>67.33253177602198</v>
      </c>
      <c r="AO400" s="18">
        <v>2.5625</v>
      </c>
      <c r="AP400" s="18">
        <v>76.05633802816901</v>
      </c>
      <c r="AQ400" s="18">
        <v>0.27481964960494676</v>
      </c>
      <c r="AR400" s="18">
        <v>0.27481964960494676</v>
      </c>
      <c r="AS400" s="18">
        <v>33.39058742700103</v>
      </c>
      <c r="AT400" s="18">
        <v>11.095843352799719</v>
      </c>
      <c r="AU400" s="18">
        <v>4.006677796327212</v>
      </c>
    </row>
    <row r="401" spans="1:47" ht="12.75">
      <c r="A401" s="8" t="s">
        <v>347</v>
      </c>
      <c r="B401" t="s">
        <v>411</v>
      </c>
      <c r="C401" t="s">
        <v>408</v>
      </c>
      <c r="D401" s="3">
        <v>1853</v>
      </c>
      <c r="E401" s="3">
        <v>80</v>
      </c>
      <c r="F401" s="3">
        <v>0</v>
      </c>
      <c r="G401" s="3">
        <v>0</v>
      </c>
      <c r="H401" s="3">
        <v>4</v>
      </c>
      <c r="I401" s="3">
        <v>86</v>
      </c>
      <c r="J401" s="3">
        <v>50</v>
      </c>
      <c r="K401" s="3">
        <v>2073</v>
      </c>
      <c r="L401" s="3">
        <v>2124</v>
      </c>
      <c r="M401" s="3">
        <v>-51</v>
      </c>
      <c r="N401" s="3">
        <v>5</v>
      </c>
      <c r="O401" s="3">
        <v>162</v>
      </c>
      <c r="P401" s="3">
        <v>211</v>
      </c>
      <c r="Q401" s="3">
        <v>138</v>
      </c>
      <c r="R401" s="3">
        <v>55</v>
      </c>
      <c r="S401" s="3">
        <v>149</v>
      </c>
      <c r="T401" s="3">
        <v>1</v>
      </c>
      <c r="U401" s="3">
        <v>716</v>
      </c>
      <c r="V401" s="3">
        <v>1098</v>
      </c>
      <c r="W401" s="3">
        <v>256</v>
      </c>
      <c r="X401" s="3">
        <v>14</v>
      </c>
      <c r="Y401" s="3">
        <v>33</v>
      </c>
      <c r="Z401" s="3">
        <v>7</v>
      </c>
      <c r="AA401" s="3">
        <v>1408</v>
      </c>
      <c r="AB401" s="3">
        <v>0</v>
      </c>
      <c r="AC401" s="3">
        <v>3056</v>
      </c>
      <c r="AD401" s="3">
        <v>830</v>
      </c>
      <c r="AE401" s="3">
        <v>443</v>
      </c>
      <c r="AF401" s="3">
        <v>0</v>
      </c>
      <c r="AG401" s="3">
        <v>0</v>
      </c>
      <c r="AH401" s="3">
        <v>2441</v>
      </c>
      <c r="AI401" s="3">
        <v>0</v>
      </c>
      <c r="AJ401" s="3">
        <v>0</v>
      </c>
      <c r="AK401" s="3">
        <v>668</v>
      </c>
      <c r="AL401" s="3">
        <v>3443</v>
      </c>
      <c r="AM401" s="3">
        <v>1993</v>
      </c>
      <c r="AN401" s="18">
        <v>144.68138484696436</v>
      </c>
      <c r="AO401" s="18">
        <v>1.8735891647855532</v>
      </c>
      <c r="AP401" s="18">
        <v>70.64726542900151</v>
      </c>
      <c r="AQ401" s="18">
        <v>-2.5589563472152537</v>
      </c>
      <c r="AR401" s="18">
        <v>0.2508780732563974</v>
      </c>
      <c r="AS401" s="18">
        <v>33.517310587054695</v>
      </c>
      <c r="AT401" s="18">
        <v>7.024586051179128</v>
      </c>
      <c r="AU401" s="18" t="s">
        <v>493</v>
      </c>
    </row>
    <row r="402" spans="1:47" ht="12.75">
      <c r="A402" s="8" t="s">
        <v>348</v>
      </c>
      <c r="B402" t="s">
        <v>411</v>
      </c>
      <c r="C402" t="s">
        <v>400</v>
      </c>
      <c r="D402" s="3">
        <v>3433</v>
      </c>
      <c r="E402" s="3">
        <v>139</v>
      </c>
      <c r="F402" s="3">
        <v>43</v>
      </c>
      <c r="G402" s="3">
        <v>137</v>
      </c>
      <c r="H402" s="3">
        <v>97</v>
      </c>
      <c r="I402" s="3">
        <v>128</v>
      </c>
      <c r="J402" s="3">
        <v>436</v>
      </c>
      <c r="K402" s="3">
        <v>4413</v>
      </c>
      <c r="L402" s="3">
        <v>4595</v>
      </c>
      <c r="M402" s="3">
        <v>-182</v>
      </c>
      <c r="N402" s="3">
        <v>-94</v>
      </c>
      <c r="O402" s="3">
        <v>226</v>
      </c>
      <c r="P402" s="3">
        <v>279</v>
      </c>
      <c r="Q402" s="3">
        <v>257</v>
      </c>
      <c r="R402" s="3">
        <v>133</v>
      </c>
      <c r="S402" s="3">
        <v>274</v>
      </c>
      <c r="T402" s="3">
        <v>126</v>
      </c>
      <c r="U402" s="3">
        <v>1295</v>
      </c>
      <c r="V402" s="3">
        <v>2461</v>
      </c>
      <c r="W402" s="3">
        <v>497</v>
      </c>
      <c r="X402" s="3">
        <v>205</v>
      </c>
      <c r="Y402" s="3">
        <v>0</v>
      </c>
      <c r="Z402" s="3">
        <v>137</v>
      </c>
      <c r="AA402" s="3">
        <v>3300</v>
      </c>
      <c r="AB402" s="3">
        <v>0</v>
      </c>
      <c r="AC402" s="3">
        <v>6044</v>
      </c>
      <c r="AD402" s="3">
        <v>702</v>
      </c>
      <c r="AE402" s="3">
        <v>655</v>
      </c>
      <c r="AF402" s="3">
        <v>0</v>
      </c>
      <c r="AG402" s="3">
        <v>74</v>
      </c>
      <c r="AH402" s="3">
        <v>4850</v>
      </c>
      <c r="AI402" s="3">
        <v>0</v>
      </c>
      <c r="AJ402" s="3">
        <v>0</v>
      </c>
      <c r="AK402" s="3">
        <v>428</v>
      </c>
      <c r="AL402" s="3">
        <v>6017</v>
      </c>
      <c r="AM402" s="3">
        <v>4274</v>
      </c>
      <c r="AN402" s="18">
        <v>38.60084230229293</v>
      </c>
      <c r="AO402" s="18">
        <v>1.0717557251908396</v>
      </c>
      <c r="AP402" s="18">
        <v>77.21104351895181</v>
      </c>
      <c r="AQ402" s="18">
        <v>-4.258306036499766</v>
      </c>
      <c r="AR402" s="18">
        <v>-2.1993448759943846</v>
      </c>
      <c r="AS402" s="18">
        <v>10.0140383715489</v>
      </c>
      <c r="AT402" s="18">
        <v>19.677117454375292</v>
      </c>
      <c r="AU402" s="18">
        <v>11.996572407883463</v>
      </c>
    </row>
    <row r="403" spans="1:47" ht="12.75">
      <c r="A403" s="8" t="s">
        <v>349</v>
      </c>
      <c r="B403" t="s">
        <v>411</v>
      </c>
      <c r="C403" t="s">
        <v>408</v>
      </c>
      <c r="D403" s="3">
        <v>2315</v>
      </c>
      <c r="E403" s="3">
        <v>52</v>
      </c>
      <c r="F403" s="3">
        <v>0</v>
      </c>
      <c r="G403" s="3">
        <v>0</v>
      </c>
      <c r="H403" s="3">
        <v>8</v>
      </c>
      <c r="I403" s="3">
        <v>9</v>
      </c>
      <c r="J403" s="3">
        <v>152</v>
      </c>
      <c r="K403" s="3">
        <v>2536</v>
      </c>
      <c r="L403" s="3">
        <v>2388</v>
      </c>
      <c r="M403" s="3">
        <v>148</v>
      </c>
      <c r="N403" s="3">
        <v>230</v>
      </c>
      <c r="O403" s="3">
        <v>232</v>
      </c>
      <c r="P403" s="3">
        <v>144</v>
      </c>
      <c r="Q403" s="3">
        <v>105</v>
      </c>
      <c r="R403" s="3">
        <v>2</v>
      </c>
      <c r="S403" s="3">
        <v>135</v>
      </c>
      <c r="T403" s="3">
        <v>11</v>
      </c>
      <c r="U403" s="3">
        <v>629</v>
      </c>
      <c r="V403" s="3">
        <v>1406</v>
      </c>
      <c r="W403" s="3">
        <v>281</v>
      </c>
      <c r="X403" s="3">
        <v>67</v>
      </c>
      <c r="Y403" s="3">
        <v>5</v>
      </c>
      <c r="Z403" s="3">
        <v>0</v>
      </c>
      <c r="AA403" s="3">
        <v>1759</v>
      </c>
      <c r="AB403" s="3">
        <v>0</v>
      </c>
      <c r="AC403" s="3">
        <v>4086</v>
      </c>
      <c r="AD403" s="3">
        <v>1924</v>
      </c>
      <c r="AE403" s="3">
        <v>577</v>
      </c>
      <c r="AF403" s="3">
        <v>0</v>
      </c>
      <c r="AG403" s="3">
        <v>182</v>
      </c>
      <c r="AH403" s="3">
        <v>3810</v>
      </c>
      <c r="AI403" s="3">
        <v>0</v>
      </c>
      <c r="AJ403" s="3">
        <v>0</v>
      </c>
      <c r="AK403" s="3">
        <v>1347</v>
      </c>
      <c r="AL403" s="3">
        <v>5251</v>
      </c>
      <c r="AM403" s="3">
        <v>2484</v>
      </c>
      <c r="AN403" s="18">
        <v>279.1867954911433</v>
      </c>
      <c r="AO403" s="18">
        <v>3.334488734835355</v>
      </c>
      <c r="AP403" s="18">
        <v>70.81320450885669</v>
      </c>
      <c r="AQ403" s="18">
        <v>5.958132045088567</v>
      </c>
      <c r="AR403" s="18">
        <v>9.25925925925926</v>
      </c>
      <c r="AS403" s="18">
        <v>54.227053140096615</v>
      </c>
      <c r="AT403" s="18">
        <v>6.803542673107884</v>
      </c>
      <c r="AU403" s="18" t="s">
        <v>493</v>
      </c>
    </row>
    <row r="404" spans="1:47" ht="12.75">
      <c r="A404" s="8" t="s">
        <v>350</v>
      </c>
      <c r="B404" t="s">
        <v>411</v>
      </c>
      <c r="C404" t="s">
        <v>400</v>
      </c>
      <c r="D404" s="3">
        <v>2452</v>
      </c>
      <c r="E404" s="3">
        <v>97</v>
      </c>
      <c r="F404" s="3">
        <v>0</v>
      </c>
      <c r="G404" s="3">
        <v>0</v>
      </c>
      <c r="H404" s="3">
        <v>144</v>
      </c>
      <c r="I404" s="3">
        <v>0</v>
      </c>
      <c r="J404" s="3">
        <v>120</v>
      </c>
      <c r="K404" s="3">
        <v>2813</v>
      </c>
      <c r="L404" s="3">
        <v>2794</v>
      </c>
      <c r="M404" s="3">
        <v>19</v>
      </c>
      <c r="N404" s="3">
        <v>28</v>
      </c>
      <c r="O404" s="3">
        <v>173</v>
      </c>
      <c r="P404" s="3">
        <v>248</v>
      </c>
      <c r="Q404" s="3">
        <v>196</v>
      </c>
      <c r="R404" s="3">
        <v>0</v>
      </c>
      <c r="S404" s="3">
        <v>178</v>
      </c>
      <c r="T404" s="3">
        <v>2</v>
      </c>
      <c r="U404" s="3">
        <v>797</v>
      </c>
      <c r="V404" s="3">
        <v>1562</v>
      </c>
      <c r="W404" s="3">
        <v>360</v>
      </c>
      <c r="X404" s="3">
        <v>64</v>
      </c>
      <c r="Y404" s="3">
        <v>0</v>
      </c>
      <c r="Z404" s="3">
        <v>10</v>
      </c>
      <c r="AA404" s="3">
        <v>1996</v>
      </c>
      <c r="AB404" s="3">
        <v>1</v>
      </c>
      <c r="AC404" s="3">
        <v>1958</v>
      </c>
      <c r="AD404" s="3">
        <v>472</v>
      </c>
      <c r="AE404" s="3">
        <v>513</v>
      </c>
      <c r="AF404" s="3">
        <v>0</v>
      </c>
      <c r="AG404" s="3">
        <v>0</v>
      </c>
      <c r="AH404" s="3">
        <v>178</v>
      </c>
      <c r="AI404" s="3">
        <v>0</v>
      </c>
      <c r="AJ404" s="3">
        <v>0</v>
      </c>
      <c r="AK404" s="3">
        <v>822</v>
      </c>
      <c r="AL404" s="3">
        <v>1917</v>
      </c>
      <c r="AM404" s="3">
        <v>2716</v>
      </c>
      <c r="AN404" s="18">
        <v>53.2179675994109</v>
      </c>
      <c r="AO404" s="18">
        <v>0.9200779727095516</v>
      </c>
      <c r="AP404" s="18">
        <v>73.49042709867453</v>
      </c>
      <c r="AQ404" s="18">
        <v>0.699558173784978</v>
      </c>
      <c r="AR404" s="18">
        <v>1.0309278350515463</v>
      </c>
      <c r="AS404" s="18">
        <v>30.265095729013254</v>
      </c>
      <c r="AT404" s="18">
        <v>9.720176730486003</v>
      </c>
      <c r="AU404" s="18" t="s">
        <v>493</v>
      </c>
    </row>
    <row r="405" spans="1:47" ht="12.75">
      <c r="A405" s="8" t="s">
        <v>351</v>
      </c>
      <c r="B405" t="s">
        <v>411</v>
      </c>
      <c r="C405" t="s">
        <v>400</v>
      </c>
      <c r="D405" s="3">
        <v>3361</v>
      </c>
      <c r="E405" s="3">
        <v>102</v>
      </c>
      <c r="F405" s="3">
        <v>25</v>
      </c>
      <c r="G405" s="3">
        <v>0</v>
      </c>
      <c r="H405" s="3">
        <v>114</v>
      </c>
      <c r="I405" s="3">
        <v>0</v>
      </c>
      <c r="J405" s="3">
        <v>139</v>
      </c>
      <c r="K405" s="3">
        <v>3741</v>
      </c>
      <c r="L405" s="3">
        <v>3929</v>
      </c>
      <c r="M405" s="3">
        <v>-188</v>
      </c>
      <c r="N405" s="3">
        <v>-108</v>
      </c>
      <c r="O405" s="3">
        <v>271</v>
      </c>
      <c r="P405" s="3">
        <v>241</v>
      </c>
      <c r="Q405" s="3">
        <v>201</v>
      </c>
      <c r="R405" s="3">
        <v>0</v>
      </c>
      <c r="S405" s="3">
        <v>193</v>
      </c>
      <c r="T405" s="3">
        <v>68</v>
      </c>
      <c r="U405" s="3">
        <v>974</v>
      </c>
      <c r="V405" s="3">
        <v>2388</v>
      </c>
      <c r="W405" s="3">
        <v>457</v>
      </c>
      <c r="X405" s="3">
        <v>110</v>
      </c>
      <c r="Y405" s="3">
        <v>0</v>
      </c>
      <c r="Z405" s="3">
        <v>0</v>
      </c>
      <c r="AA405" s="3">
        <v>2955</v>
      </c>
      <c r="AB405" s="3">
        <v>0</v>
      </c>
      <c r="AC405" s="3">
        <v>5093</v>
      </c>
      <c r="AD405" s="3">
        <v>661</v>
      </c>
      <c r="AE405" s="3">
        <v>308</v>
      </c>
      <c r="AF405" s="3">
        <v>0</v>
      </c>
      <c r="AG405" s="3">
        <v>63</v>
      </c>
      <c r="AH405" s="3">
        <v>3850</v>
      </c>
      <c r="AI405" s="3">
        <v>111</v>
      </c>
      <c r="AJ405" s="3">
        <v>0</v>
      </c>
      <c r="AK405" s="3">
        <v>241</v>
      </c>
      <c r="AL405" s="3">
        <v>5383</v>
      </c>
      <c r="AM405" s="3">
        <v>3639</v>
      </c>
      <c r="AN405" s="18">
        <v>57.17230008244023</v>
      </c>
      <c r="AO405" s="18">
        <v>2.146103896103896</v>
      </c>
      <c r="AP405" s="18">
        <v>81.20362737015664</v>
      </c>
      <c r="AQ405" s="18">
        <v>-5.166254465512504</v>
      </c>
      <c r="AR405" s="18">
        <v>-2.967848309975268</v>
      </c>
      <c r="AS405" s="18">
        <v>6.622698543555922</v>
      </c>
      <c r="AT405" s="18">
        <v>7.639461390491888</v>
      </c>
      <c r="AU405" s="18" t="s">
        <v>493</v>
      </c>
    </row>
    <row r="406" spans="1:47" ht="12.75">
      <c r="A406" s="8" t="s">
        <v>352</v>
      </c>
      <c r="B406" t="s">
        <v>411</v>
      </c>
      <c r="C406" t="s">
        <v>399</v>
      </c>
      <c r="D406" s="3">
        <v>3911</v>
      </c>
      <c r="E406" s="3">
        <v>87</v>
      </c>
      <c r="F406" s="3">
        <v>2</v>
      </c>
      <c r="G406" s="3">
        <v>1</v>
      </c>
      <c r="H406" s="3">
        <v>48</v>
      </c>
      <c r="I406" s="3">
        <v>206</v>
      </c>
      <c r="J406" s="3">
        <v>353</v>
      </c>
      <c r="K406" s="3">
        <v>4608</v>
      </c>
      <c r="L406" s="3">
        <v>4416</v>
      </c>
      <c r="M406" s="3">
        <v>192</v>
      </c>
      <c r="N406" s="3">
        <v>254</v>
      </c>
      <c r="O406" s="3">
        <v>248</v>
      </c>
      <c r="P406" s="3">
        <v>306</v>
      </c>
      <c r="Q406" s="3">
        <v>266</v>
      </c>
      <c r="R406" s="3">
        <v>153</v>
      </c>
      <c r="S406" s="3">
        <v>266</v>
      </c>
      <c r="T406" s="3">
        <v>97</v>
      </c>
      <c r="U406" s="3">
        <v>1336</v>
      </c>
      <c r="V406" s="3">
        <v>2226</v>
      </c>
      <c r="W406" s="3">
        <v>599</v>
      </c>
      <c r="X406" s="3">
        <v>110</v>
      </c>
      <c r="Y406" s="3">
        <v>60</v>
      </c>
      <c r="Z406" s="3">
        <v>85</v>
      </c>
      <c r="AA406" s="3">
        <v>3080</v>
      </c>
      <c r="AB406" s="3">
        <v>0</v>
      </c>
      <c r="AC406" s="3">
        <v>5457</v>
      </c>
      <c r="AD406" s="3">
        <v>784</v>
      </c>
      <c r="AE406" s="3">
        <v>797</v>
      </c>
      <c r="AF406" s="3">
        <v>0</v>
      </c>
      <c r="AG406" s="3">
        <v>0</v>
      </c>
      <c r="AH406" s="3">
        <v>2046</v>
      </c>
      <c r="AI406" s="3">
        <v>0</v>
      </c>
      <c r="AJ406" s="3">
        <v>0</v>
      </c>
      <c r="AK406" s="3">
        <v>2076</v>
      </c>
      <c r="AL406" s="3">
        <v>5444</v>
      </c>
      <c r="AM406" s="3">
        <v>4521</v>
      </c>
      <c r="AN406" s="18">
        <v>61.03516921035169</v>
      </c>
      <c r="AO406" s="18">
        <v>0.9836888331242158</v>
      </c>
      <c r="AP406" s="18">
        <v>68.1265206812652</v>
      </c>
      <c r="AQ406" s="18">
        <v>4.24684804246848</v>
      </c>
      <c r="AR406" s="18">
        <v>5.618226056182261</v>
      </c>
      <c r="AS406" s="18">
        <v>45.919044459190445</v>
      </c>
      <c r="AT406" s="18">
        <v>13.492590134925905</v>
      </c>
      <c r="AU406" s="18" t="s">
        <v>493</v>
      </c>
    </row>
    <row r="407" spans="1:47" ht="12.75">
      <c r="A407" s="8" t="s">
        <v>353</v>
      </c>
      <c r="B407" t="s">
        <v>411</v>
      </c>
      <c r="C407" t="s">
        <v>400</v>
      </c>
      <c r="D407" s="3">
        <v>3070</v>
      </c>
      <c r="E407" s="3">
        <v>175</v>
      </c>
      <c r="F407" s="3">
        <v>68</v>
      </c>
      <c r="G407" s="3">
        <v>0</v>
      </c>
      <c r="H407" s="3">
        <v>313</v>
      </c>
      <c r="I407" s="3">
        <v>113</v>
      </c>
      <c r="J407" s="3">
        <v>508</v>
      </c>
      <c r="K407" s="3">
        <v>4247</v>
      </c>
      <c r="L407" s="3">
        <v>4223</v>
      </c>
      <c r="M407" s="3">
        <v>24</v>
      </c>
      <c r="N407" s="3">
        <v>64</v>
      </c>
      <c r="O407" s="3">
        <v>439</v>
      </c>
      <c r="P407" s="3">
        <v>360</v>
      </c>
      <c r="Q407" s="3">
        <v>209</v>
      </c>
      <c r="R407" s="3">
        <v>68</v>
      </c>
      <c r="S407" s="3">
        <v>176</v>
      </c>
      <c r="T407" s="3">
        <v>57</v>
      </c>
      <c r="U407" s="3">
        <v>1309</v>
      </c>
      <c r="V407" s="3">
        <v>2296</v>
      </c>
      <c r="W407" s="3">
        <v>482</v>
      </c>
      <c r="X407" s="3">
        <v>83</v>
      </c>
      <c r="Y407" s="3">
        <v>48</v>
      </c>
      <c r="Z407" s="3">
        <v>0</v>
      </c>
      <c r="AA407" s="3">
        <v>2909</v>
      </c>
      <c r="AB407" s="3">
        <v>0</v>
      </c>
      <c r="AC407" s="3">
        <v>6237</v>
      </c>
      <c r="AD407" s="3">
        <v>370</v>
      </c>
      <c r="AE407" s="3">
        <v>402</v>
      </c>
      <c r="AF407" s="3">
        <v>523</v>
      </c>
      <c r="AG407" s="3">
        <v>154</v>
      </c>
      <c r="AH407" s="3">
        <v>4989</v>
      </c>
      <c r="AI407" s="3">
        <v>0</v>
      </c>
      <c r="AJ407" s="3">
        <v>0</v>
      </c>
      <c r="AK407" s="3">
        <v>307</v>
      </c>
      <c r="AL407" s="3">
        <v>5528</v>
      </c>
      <c r="AM407" s="3">
        <v>4072</v>
      </c>
      <c r="AN407" s="18">
        <v>11.652750491159136</v>
      </c>
      <c r="AO407" s="18">
        <v>0.9203980099502488</v>
      </c>
      <c r="AP407" s="18">
        <v>71.43909626719058</v>
      </c>
      <c r="AQ407" s="18">
        <v>0.5893909626719057</v>
      </c>
      <c r="AR407" s="18">
        <v>1.5717092337917484</v>
      </c>
      <c r="AS407" s="18">
        <v>7.539292730844793</v>
      </c>
      <c r="AT407" s="18">
        <v>24.607072691552062</v>
      </c>
      <c r="AU407" s="18">
        <v>94.99072356215213</v>
      </c>
    </row>
    <row r="408" spans="1:47" ht="12.75">
      <c r="A408" s="8" t="s">
        <v>354</v>
      </c>
      <c r="B408" t="s">
        <v>411</v>
      </c>
      <c r="C408" t="s">
        <v>408</v>
      </c>
      <c r="D408" s="3">
        <v>3459</v>
      </c>
      <c r="E408" s="3">
        <v>73</v>
      </c>
      <c r="F408" s="3">
        <v>0</v>
      </c>
      <c r="G408" s="3">
        <v>0</v>
      </c>
      <c r="H408" s="3">
        <v>57</v>
      </c>
      <c r="I408" s="3">
        <v>0</v>
      </c>
      <c r="J408" s="3">
        <v>1051</v>
      </c>
      <c r="K408" s="3">
        <v>4640</v>
      </c>
      <c r="L408" s="3">
        <v>4949</v>
      </c>
      <c r="M408" s="3">
        <v>-309</v>
      </c>
      <c r="N408" s="3">
        <v>-254</v>
      </c>
      <c r="O408" s="3">
        <v>518</v>
      </c>
      <c r="P408" s="3">
        <v>778</v>
      </c>
      <c r="Q408" s="3">
        <v>314</v>
      </c>
      <c r="R408" s="3">
        <v>0</v>
      </c>
      <c r="S408" s="3">
        <v>172</v>
      </c>
      <c r="T408" s="3">
        <v>542</v>
      </c>
      <c r="U408" s="3">
        <v>2324</v>
      </c>
      <c r="V408" s="3">
        <v>1832</v>
      </c>
      <c r="W408" s="3">
        <v>369</v>
      </c>
      <c r="X408" s="3">
        <v>80</v>
      </c>
      <c r="Y408" s="3">
        <v>0</v>
      </c>
      <c r="Z408" s="3">
        <v>344</v>
      </c>
      <c r="AA408" s="3">
        <v>2625</v>
      </c>
      <c r="AB408" s="3">
        <v>0</v>
      </c>
      <c r="AC408" s="3">
        <v>7895</v>
      </c>
      <c r="AD408" s="3">
        <v>663</v>
      </c>
      <c r="AE408" s="3">
        <v>1113</v>
      </c>
      <c r="AF408" s="3">
        <v>500</v>
      </c>
      <c r="AG408" s="3">
        <v>322</v>
      </c>
      <c r="AH408" s="3">
        <v>2335</v>
      </c>
      <c r="AI408" s="3">
        <v>2324</v>
      </c>
      <c r="AJ408" s="3">
        <v>0</v>
      </c>
      <c r="AK408" s="3">
        <v>738</v>
      </c>
      <c r="AL408" s="3">
        <v>6623</v>
      </c>
      <c r="AM408" s="3">
        <v>4271</v>
      </c>
      <c r="AN408" s="18">
        <v>32.218450011706864</v>
      </c>
      <c r="AO408" s="18">
        <v>0.5956873315363881</v>
      </c>
      <c r="AP408" s="18">
        <v>61.46101615546711</v>
      </c>
      <c r="AQ408" s="18">
        <v>-7.234839616014985</v>
      </c>
      <c r="AR408" s="18">
        <v>-5.947084991805198</v>
      </c>
      <c r="AS408" s="18">
        <v>17.279325684851322</v>
      </c>
      <c r="AT408" s="18">
        <v>19.01194099742449</v>
      </c>
      <c r="AU408" s="18">
        <v>12.5</v>
      </c>
    </row>
    <row r="409" spans="1:47" ht="12.75">
      <c r="A409" s="8" t="s">
        <v>355</v>
      </c>
      <c r="B409" t="s">
        <v>411</v>
      </c>
      <c r="C409" t="s">
        <v>400</v>
      </c>
      <c r="D409" s="3">
        <v>2607</v>
      </c>
      <c r="E409" s="3">
        <v>122</v>
      </c>
      <c r="F409" s="3">
        <v>0</v>
      </c>
      <c r="G409" s="3">
        <v>0</v>
      </c>
      <c r="H409" s="3">
        <v>98</v>
      </c>
      <c r="I409" s="3">
        <v>0</v>
      </c>
      <c r="J409" s="3">
        <v>205</v>
      </c>
      <c r="K409" s="3">
        <v>3032</v>
      </c>
      <c r="L409" s="3">
        <v>3254</v>
      </c>
      <c r="M409" s="3">
        <v>-222</v>
      </c>
      <c r="N409" s="3">
        <v>-129</v>
      </c>
      <c r="O409" s="3">
        <v>169</v>
      </c>
      <c r="P409" s="3">
        <v>361</v>
      </c>
      <c r="Q409" s="3">
        <v>125</v>
      </c>
      <c r="R409" s="3">
        <v>0</v>
      </c>
      <c r="S409" s="3">
        <v>261</v>
      </c>
      <c r="T409" s="3">
        <v>73</v>
      </c>
      <c r="U409" s="3">
        <v>989</v>
      </c>
      <c r="V409" s="3">
        <v>1931</v>
      </c>
      <c r="W409" s="3">
        <v>252</v>
      </c>
      <c r="X409" s="3">
        <v>80</v>
      </c>
      <c r="Y409" s="3">
        <v>0</v>
      </c>
      <c r="Z409" s="3">
        <v>0</v>
      </c>
      <c r="AA409" s="3">
        <v>2263</v>
      </c>
      <c r="AB409" s="3">
        <v>2</v>
      </c>
      <c r="AC409" s="3">
        <v>4906</v>
      </c>
      <c r="AD409" s="3">
        <v>597</v>
      </c>
      <c r="AE409" s="3">
        <v>430</v>
      </c>
      <c r="AF409" s="3">
        <v>353</v>
      </c>
      <c r="AG409" s="3">
        <v>414</v>
      </c>
      <c r="AH409" s="3">
        <v>3973</v>
      </c>
      <c r="AI409" s="3">
        <v>10</v>
      </c>
      <c r="AJ409" s="3">
        <v>0</v>
      </c>
      <c r="AK409" s="3">
        <v>11</v>
      </c>
      <c r="AL409" s="3">
        <v>4306</v>
      </c>
      <c r="AM409" s="3">
        <v>2910</v>
      </c>
      <c r="AN409" s="18">
        <v>41.7680412371134</v>
      </c>
      <c r="AO409" s="18">
        <v>1.3883720930232557</v>
      </c>
      <c r="AP409" s="18">
        <v>77.76632302405498</v>
      </c>
      <c r="AQ409" s="18">
        <v>-7.628865979381444</v>
      </c>
      <c r="AR409" s="18">
        <v>-4.43298969072165</v>
      </c>
      <c r="AS409" s="18">
        <v>0.37800687285223367</v>
      </c>
      <c r="AT409" s="18">
        <v>10.412371134020617</v>
      </c>
      <c r="AU409" s="18">
        <v>110.8108108108108</v>
      </c>
    </row>
    <row r="410" spans="1:47" ht="12.75">
      <c r="A410" s="8" t="s">
        <v>356</v>
      </c>
      <c r="B410" t="s">
        <v>411</v>
      </c>
      <c r="C410" t="s">
        <v>405</v>
      </c>
      <c r="D410" s="3">
        <v>2434</v>
      </c>
      <c r="E410" s="3">
        <v>87</v>
      </c>
      <c r="F410" s="3">
        <v>0</v>
      </c>
      <c r="G410" s="3">
        <v>0</v>
      </c>
      <c r="H410" s="3">
        <v>38</v>
      </c>
      <c r="I410" s="3">
        <v>0</v>
      </c>
      <c r="J410" s="3">
        <v>75</v>
      </c>
      <c r="K410" s="3">
        <v>2634</v>
      </c>
      <c r="L410" s="3">
        <v>2545</v>
      </c>
      <c r="M410" s="3">
        <v>89</v>
      </c>
      <c r="N410" s="3">
        <v>134</v>
      </c>
      <c r="O410" s="3">
        <v>110</v>
      </c>
      <c r="P410" s="3">
        <v>205</v>
      </c>
      <c r="Q410" s="3">
        <v>170</v>
      </c>
      <c r="R410" s="3">
        <v>0</v>
      </c>
      <c r="S410" s="3">
        <v>128</v>
      </c>
      <c r="T410" s="3">
        <v>3</v>
      </c>
      <c r="U410" s="3">
        <v>616</v>
      </c>
      <c r="V410" s="3">
        <v>1589</v>
      </c>
      <c r="W410" s="3">
        <v>275</v>
      </c>
      <c r="X410" s="3">
        <v>65</v>
      </c>
      <c r="Y410" s="3">
        <v>0</v>
      </c>
      <c r="Z410" s="3">
        <v>0</v>
      </c>
      <c r="AA410" s="3">
        <v>1929</v>
      </c>
      <c r="AB410" s="3">
        <v>0</v>
      </c>
      <c r="AC410" s="3">
        <v>4391</v>
      </c>
      <c r="AD410" s="3">
        <v>1056</v>
      </c>
      <c r="AE410" s="3">
        <v>201</v>
      </c>
      <c r="AF410" s="3">
        <v>12</v>
      </c>
      <c r="AG410" s="3">
        <v>33</v>
      </c>
      <c r="AH410" s="3">
        <v>3558</v>
      </c>
      <c r="AI410" s="3">
        <v>0</v>
      </c>
      <c r="AJ410" s="3">
        <v>0</v>
      </c>
      <c r="AK410" s="3">
        <v>1398</v>
      </c>
      <c r="AL410" s="3">
        <v>5201</v>
      </c>
      <c r="AM410" s="3">
        <v>2547</v>
      </c>
      <c r="AN410" s="18">
        <v>150.18453082057323</v>
      </c>
      <c r="AO410" s="18">
        <v>5.253731343283582</v>
      </c>
      <c r="AP410" s="18">
        <v>75.736160188457</v>
      </c>
      <c r="AQ410" s="18">
        <v>3.4943070278759327</v>
      </c>
      <c r="AR410" s="18">
        <v>5.261091480172752</v>
      </c>
      <c r="AS410" s="18">
        <v>54.888103651354534</v>
      </c>
      <c r="AT410" s="18">
        <v>4.436592069100897</v>
      </c>
      <c r="AU410" s="18">
        <v>0.48691418137553255</v>
      </c>
    </row>
    <row r="411" spans="1:47" ht="12.75">
      <c r="A411" s="8" t="s">
        <v>357</v>
      </c>
      <c r="B411" t="s">
        <v>411</v>
      </c>
      <c r="C411" t="s">
        <v>399</v>
      </c>
      <c r="D411" s="3">
        <v>2676</v>
      </c>
      <c r="E411" s="3">
        <v>61</v>
      </c>
      <c r="F411" s="3">
        <v>0</v>
      </c>
      <c r="G411" s="3">
        <v>0</v>
      </c>
      <c r="H411" s="3">
        <v>55</v>
      </c>
      <c r="I411" s="3">
        <v>130</v>
      </c>
      <c r="J411" s="3">
        <v>126</v>
      </c>
      <c r="K411" s="3">
        <v>3048</v>
      </c>
      <c r="L411" s="3">
        <v>3057</v>
      </c>
      <c r="M411" s="3">
        <v>-9</v>
      </c>
      <c r="N411" s="3">
        <v>54</v>
      </c>
      <c r="O411" s="3">
        <v>205</v>
      </c>
      <c r="P411" s="3">
        <v>272</v>
      </c>
      <c r="Q411" s="3">
        <v>164</v>
      </c>
      <c r="R411" s="3">
        <v>77</v>
      </c>
      <c r="S411" s="3">
        <v>150</v>
      </c>
      <c r="T411" s="3">
        <v>16</v>
      </c>
      <c r="U411" s="3">
        <v>884</v>
      </c>
      <c r="V411" s="3">
        <v>1543</v>
      </c>
      <c r="W411" s="3">
        <v>476</v>
      </c>
      <c r="X411" s="3">
        <v>102</v>
      </c>
      <c r="Y411" s="3">
        <v>52</v>
      </c>
      <c r="Z411" s="3">
        <v>0</v>
      </c>
      <c r="AA411" s="3">
        <v>2173</v>
      </c>
      <c r="AB411" s="3">
        <v>0</v>
      </c>
      <c r="AC411" s="3">
        <v>3246</v>
      </c>
      <c r="AD411" s="3">
        <v>727</v>
      </c>
      <c r="AE411" s="3">
        <v>438</v>
      </c>
      <c r="AF411" s="3">
        <v>0</v>
      </c>
      <c r="AG411" s="3">
        <v>235</v>
      </c>
      <c r="AH411" s="3">
        <v>2537</v>
      </c>
      <c r="AI411" s="3">
        <v>0</v>
      </c>
      <c r="AJ411" s="3">
        <v>0</v>
      </c>
      <c r="AK411" s="3">
        <v>291</v>
      </c>
      <c r="AL411" s="3">
        <v>3300</v>
      </c>
      <c r="AM411" s="3">
        <v>2987</v>
      </c>
      <c r="AN411" s="18">
        <v>82.72681620354871</v>
      </c>
      <c r="AO411" s="18">
        <v>1.6598173515981736</v>
      </c>
      <c r="AP411" s="18">
        <v>72.74857716772681</v>
      </c>
      <c r="AQ411" s="18">
        <v>-0.3013056578506863</v>
      </c>
      <c r="AR411" s="18">
        <v>1.8078339471041178</v>
      </c>
      <c r="AS411" s="18">
        <v>9.742216270505525</v>
      </c>
      <c r="AT411" s="18">
        <v>10.411784399062611</v>
      </c>
      <c r="AU411" s="18" t="s">
        <v>493</v>
      </c>
    </row>
    <row r="412" spans="1:47" ht="12.75">
      <c r="A412" s="8" t="s">
        <v>358</v>
      </c>
      <c r="B412" t="s">
        <v>411</v>
      </c>
      <c r="C412" t="s">
        <v>405</v>
      </c>
      <c r="D412" s="3">
        <v>3899</v>
      </c>
      <c r="E412" s="3">
        <v>74</v>
      </c>
      <c r="F412" s="3">
        <v>0</v>
      </c>
      <c r="G412" s="3">
        <v>0</v>
      </c>
      <c r="H412" s="3">
        <v>123</v>
      </c>
      <c r="I412" s="3">
        <v>17</v>
      </c>
      <c r="J412" s="3">
        <v>72</v>
      </c>
      <c r="K412" s="3">
        <v>4185</v>
      </c>
      <c r="L412" s="3">
        <v>3982</v>
      </c>
      <c r="M412" s="3">
        <v>203</v>
      </c>
      <c r="N412" s="3">
        <v>301</v>
      </c>
      <c r="O412" s="3">
        <v>246</v>
      </c>
      <c r="P412" s="3">
        <v>276</v>
      </c>
      <c r="Q412" s="3">
        <v>321</v>
      </c>
      <c r="R412" s="3">
        <v>2</v>
      </c>
      <c r="S412" s="3">
        <v>289</v>
      </c>
      <c r="T412" s="3">
        <v>10</v>
      </c>
      <c r="U412" s="3">
        <v>1144</v>
      </c>
      <c r="V412" s="3">
        <v>2310</v>
      </c>
      <c r="W412" s="3">
        <v>366</v>
      </c>
      <c r="X412" s="3">
        <v>134</v>
      </c>
      <c r="Y412" s="3">
        <v>0</v>
      </c>
      <c r="Z412" s="3">
        <v>28</v>
      </c>
      <c r="AA412" s="3">
        <v>2838</v>
      </c>
      <c r="AB412" s="3">
        <v>0</v>
      </c>
      <c r="AC412" s="3">
        <v>5340</v>
      </c>
      <c r="AD412" s="3">
        <v>956</v>
      </c>
      <c r="AE412" s="3">
        <v>335</v>
      </c>
      <c r="AF412" s="3">
        <v>48</v>
      </c>
      <c r="AG412" s="3">
        <v>0</v>
      </c>
      <c r="AH412" s="3">
        <v>3931</v>
      </c>
      <c r="AI412" s="3">
        <v>0</v>
      </c>
      <c r="AJ412" s="3">
        <v>0</v>
      </c>
      <c r="AK412" s="3">
        <v>1771</v>
      </c>
      <c r="AL412" s="3">
        <v>5913</v>
      </c>
      <c r="AM412" s="3">
        <v>4111</v>
      </c>
      <c r="AN412" s="18">
        <v>81.23935782048163</v>
      </c>
      <c r="AO412" s="18">
        <v>2.8537313432835822</v>
      </c>
      <c r="AP412" s="18">
        <v>69.03429822427634</v>
      </c>
      <c r="AQ412" s="18">
        <v>4.937971296521527</v>
      </c>
      <c r="AR412" s="18">
        <v>7.321819508635369</v>
      </c>
      <c r="AS412" s="18">
        <v>43.07954269034298</v>
      </c>
      <c r="AT412" s="18">
        <v>5.156896132327901</v>
      </c>
      <c r="AU412" s="18">
        <v>2.9263370332996974</v>
      </c>
    </row>
    <row r="413" spans="1:47" ht="12.75">
      <c r="A413" s="8" t="s">
        <v>359</v>
      </c>
      <c r="B413" t="s">
        <v>411</v>
      </c>
      <c r="C413" t="s">
        <v>400</v>
      </c>
      <c r="D413" s="3">
        <v>1826</v>
      </c>
      <c r="E413" s="3">
        <v>39</v>
      </c>
      <c r="F413" s="3">
        <v>0</v>
      </c>
      <c r="G413" s="3">
        <v>21</v>
      </c>
      <c r="H413" s="3">
        <v>49</v>
      </c>
      <c r="I413" s="3">
        <v>69</v>
      </c>
      <c r="J413" s="3">
        <v>203</v>
      </c>
      <c r="K413" s="3">
        <v>2207</v>
      </c>
      <c r="L413" s="3">
        <v>2328</v>
      </c>
      <c r="M413" s="3">
        <v>-121</v>
      </c>
      <c r="N413" s="3">
        <v>-47</v>
      </c>
      <c r="O413" s="3">
        <v>147</v>
      </c>
      <c r="P413" s="3">
        <v>178</v>
      </c>
      <c r="Q413" s="3">
        <v>132</v>
      </c>
      <c r="R413" s="3">
        <v>44</v>
      </c>
      <c r="S413" s="3">
        <v>163</v>
      </c>
      <c r="T413" s="3">
        <v>9</v>
      </c>
      <c r="U413" s="3">
        <v>673</v>
      </c>
      <c r="V413" s="3">
        <v>1222</v>
      </c>
      <c r="W413" s="3">
        <v>342</v>
      </c>
      <c r="X413" s="3">
        <v>62</v>
      </c>
      <c r="Y413" s="3">
        <v>29</v>
      </c>
      <c r="Z413" s="3">
        <v>0</v>
      </c>
      <c r="AA413" s="3">
        <v>1655</v>
      </c>
      <c r="AB413" s="3">
        <v>0</v>
      </c>
      <c r="AC413" s="3">
        <v>3551</v>
      </c>
      <c r="AD413" s="3">
        <v>548</v>
      </c>
      <c r="AE413" s="3">
        <v>203</v>
      </c>
      <c r="AF413" s="3">
        <v>0</v>
      </c>
      <c r="AG413" s="3">
        <v>276</v>
      </c>
      <c r="AH413" s="3">
        <v>2493</v>
      </c>
      <c r="AI413" s="3">
        <v>0</v>
      </c>
      <c r="AJ413" s="3">
        <v>0</v>
      </c>
      <c r="AK413" s="3">
        <v>771</v>
      </c>
      <c r="AL413" s="3">
        <v>3620</v>
      </c>
      <c r="AM413" s="3">
        <v>2168</v>
      </c>
      <c r="AN413" s="18">
        <v>71.21540590405904</v>
      </c>
      <c r="AO413" s="18">
        <v>2.6995073891625614</v>
      </c>
      <c r="AP413" s="18">
        <v>76.33763837638377</v>
      </c>
      <c r="AQ413" s="18">
        <v>-5.581180811808118</v>
      </c>
      <c r="AR413" s="18">
        <v>-2.1678966789667897</v>
      </c>
      <c r="AS413" s="18">
        <v>35.56273062730627</v>
      </c>
      <c r="AT413" s="18">
        <v>15.774907749077485</v>
      </c>
      <c r="AU413" s="18" t="s">
        <v>493</v>
      </c>
    </row>
    <row r="414" spans="1:47" ht="12.75">
      <c r="A414" s="8" t="s">
        <v>360</v>
      </c>
      <c r="B414" t="s">
        <v>411</v>
      </c>
      <c r="C414" t="s">
        <v>403</v>
      </c>
      <c r="D414" s="3">
        <v>2345</v>
      </c>
      <c r="E414" s="3">
        <v>77</v>
      </c>
      <c r="F414" s="3">
        <v>0</v>
      </c>
      <c r="G414" s="3">
        <v>0</v>
      </c>
      <c r="H414" s="3">
        <v>76</v>
      </c>
      <c r="I414" s="3">
        <v>68</v>
      </c>
      <c r="J414" s="3">
        <v>131</v>
      </c>
      <c r="K414" s="3">
        <v>2697</v>
      </c>
      <c r="L414" s="3">
        <v>2753</v>
      </c>
      <c r="M414" s="3">
        <v>-56</v>
      </c>
      <c r="N414" s="3">
        <v>2</v>
      </c>
      <c r="O414" s="3">
        <v>137</v>
      </c>
      <c r="P414" s="3">
        <v>169</v>
      </c>
      <c r="Q414" s="3">
        <v>183</v>
      </c>
      <c r="R414" s="3">
        <v>0</v>
      </c>
      <c r="S414" s="3">
        <v>217</v>
      </c>
      <c r="T414" s="3">
        <v>87</v>
      </c>
      <c r="U414" s="3">
        <v>793</v>
      </c>
      <c r="V414" s="3">
        <v>1485</v>
      </c>
      <c r="W414" s="3">
        <v>378</v>
      </c>
      <c r="X414" s="3">
        <v>48</v>
      </c>
      <c r="Y414" s="3">
        <v>0</v>
      </c>
      <c r="Z414" s="3">
        <v>49</v>
      </c>
      <c r="AA414" s="3">
        <v>1960</v>
      </c>
      <c r="AB414" s="3">
        <v>0</v>
      </c>
      <c r="AC414" s="3">
        <v>6693</v>
      </c>
      <c r="AD414" s="3">
        <v>386</v>
      </c>
      <c r="AE414" s="3">
        <v>677</v>
      </c>
      <c r="AF414" s="3">
        <v>0</v>
      </c>
      <c r="AG414" s="3">
        <v>0</v>
      </c>
      <c r="AH414" s="3">
        <v>2967</v>
      </c>
      <c r="AI414" s="3">
        <v>0</v>
      </c>
      <c r="AJ414" s="3">
        <v>0</v>
      </c>
      <c r="AK414" s="3">
        <v>2892</v>
      </c>
      <c r="AL414" s="3">
        <v>6402</v>
      </c>
      <c r="AM414" s="3">
        <v>2620</v>
      </c>
      <c r="AN414" s="18">
        <v>16.717557251908396</v>
      </c>
      <c r="AO414" s="18">
        <v>0.5701624815361891</v>
      </c>
      <c r="AP414" s="18">
        <v>74.80916030534351</v>
      </c>
      <c r="AQ414" s="18">
        <v>-2.1374045801526718</v>
      </c>
      <c r="AR414" s="18">
        <v>0.07633587786259542</v>
      </c>
      <c r="AS414" s="18">
        <v>110.38167938931298</v>
      </c>
      <c r="AT414" s="18">
        <v>10.496183206106863</v>
      </c>
      <c r="AU414" s="18">
        <v>6.60844250363901</v>
      </c>
    </row>
    <row r="415" spans="1:47" ht="12.75">
      <c r="A415" s="8" t="s">
        <v>361</v>
      </c>
      <c r="B415" t="s">
        <v>411</v>
      </c>
      <c r="C415" t="s">
        <v>406</v>
      </c>
      <c r="D415" s="3">
        <v>3494</v>
      </c>
      <c r="E415" s="3">
        <v>100</v>
      </c>
      <c r="F415" s="3">
        <v>0</v>
      </c>
      <c r="G415" s="3">
        <v>0</v>
      </c>
      <c r="H415" s="3">
        <v>68</v>
      </c>
      <c r="I415" s="3">
        <v>114</v>
      </c>
      <c r="J415" s="3">
        <v>102</v>
      </c>
      <c r="K415" s="3">
        <v>3878</v>
      </c>
      <c r="L415" s="3">
        <v>4036</v>
      </c>
      <c r="M415" s="3">
        <v>-158</v>
      </c>
      <c r="N415" s="3">
        <v>-65</v>
      </c>
      <c r="O415" s="3">
        <v>287</v>
      </c>
      <c r="P415" s="3">
        <v>326</v>
      </c>
      <c r="Q415" s="3">
        <v>127</v>
      </c>
      <c r="R415" s="3">
        <v>84</v>
      </c>
      <c r="S415" s="3">
        <v>188</v>
      </c>
      <c r="T415" s="3">
        <v>88</v>
      </c>
      <c r="U415" s="3">
        <v>1100</v>
      </c>
      <c r="V415" s="3">
        <v>2472</v>
      </c>
      <c r="W415" s="3">
        <v>333</v>
      </c>
      <c r="X415" s="3">
        <v>98</v>
      </c>
      <c r="Y415" s="3">
        <v>33</v>
      </c>
      <c r="Z415" s="3">
        <v>0</v>
      </c>
      <c r="AA415" s="3">
        <v>2936</v>
      </c>
      <c r="AB415" s="3">
        <v>0</v>
      </c>
      <c r="AC415" s="3">
        <v>6196</v>
      </c>
      <c r="AD415" s="3">
        <v>490</v>
      </c>
      <c r="AE415" s="3">
        <v>276</v>
      </c>
      <c r="AF415" s="3">
        <v>7</v>
      </c>
      <c r="AG415" s="3">
        <v>34</v>
      </c>
      <c r="AH415" s="3">
        <v>4462</v>
      </c>
      <c r="AI415" s="3">
        <v>0</v>
      </c>
      <c r="AJ415" s="3">
        <v>0</v>
      </c>
      <c r="AK415" s="3">
        <v>1649</v>
      </c>
      <c r="AL415" s="3">
        <v>6369</v>
      </c>
      <c r="AM415" s="3">
        <v>3778</v>
      </c>
      <c r="AN415" s="18">
        <v>41.83298041291689</v>
      </c>
      <c r="AO415" s="18">
        <v>1.7753623188405796</v>
      </c>
      <c r="AP415" s="18">
        <v>77.71307570142932</v>
      </c>
      <c r="AQ415" s="18">
        <v>-4.182106934886183</v>
      </c>
      <c r="AR415" s="18">
        <v>-1.7204870301746955</v>
      </c>
      <c r="AS415" s="18">
        <v>43.64743250397036</v>
      </c>
      <c r="AT415" s="18">
        <v>7.517204870301754</v>
      </c>
      <c r="AU415" s="18" t="s">
        <v>493</v>
      </c>
    </row>
    <row r="416" spans="1:3" ht="12.75">
      <c r="A416" s="8" t="s">
        <v>362</v>
      </c>
      <c r="B416" t="s">
        <v>411</v>
      </c>
      <c r="C416" t="s">
        <v>400</v>
      </c>
    </row>
    <row r="417" spans="1:47" ht="12.75">
      <c r="A417" s="8" t="s">
        <v>363</v>
      </c>
      <c r="B417" t="s">
        <v>411</v>
      </c>
      <c r="C417" t="s">
        <v>402</v>
      </c>
      <c r="D417" s="3">
        <v>4400</v>
      </c>
      <c r="E417" s="3">
        <v>59</v>
      </c>
      <c r="F417" s="3">
        <v>0</v>
      </c>
      <c r="G417" s="3">
        <v>0</v>
      </c>
      <c r="H417" s="3">
        <v>13</v>
      </c>
      <c r="I417" s="3">
        <v>0</v>
      </c>
      <c r="J417" s="3">
        <v>517</v>
      </c>
      <c r="K417" s="3">
        <v>4989</v>
      </c>
      <c r="L417" s="3">
        <v>5131</v>
      </c>
      <c r="M417" s="3">
        <v>-142</v>
      </c>
      <c r="N417" s="3">
        <v>-36</v>
      </c>
      <c r="O417" s="3">
        <v>372</v>
      </c>
      <c r="P417" s="3">
        <v>287</v>
      </c>
      <c r="Q417" s="3">
        <v>255</v>
      </c>
      <c r="R417" s="3">
        <v>15</v>
      </c>
      <c r="S417" s="3">
        <v>238</v>
      </c>
      <c r="T417" s="3">
        <v>39</v>
      </c>
      <c r="U417" s="3">
        <v>1206</v>
      </c>
      <c r="V417" s="3">
        <v>3142</v>
      </c>
      <c r="W417" s="3">
        <v>533</v>
      </c>
      <c r="X417" s="3">
        <v>250</v>
      </c>
      <c r="Y417" s="3">
        <v>0</v>
      </c>
      <c r="Z417" s="3">
        <v>0</v>
      </c>
      <c r="AA417" s="3">
        <v>3925</v>
      </c>
      <c r="AB417" s="3">
        <v>0</v>
      </c>
      <c r="AC417" s="3">
        <v>8712</v>
      </c>
      <c r="AD417" s="3">
        <v>1074</v>
      </c>
      <c r="AE417" s="3">
        <v>819</v>
      </c>
      <c r="AF417" s="3">
        <v>0</v>
      </c>
      <c r="AG417" s="3">
        <v>0</v>
      </c>
      <c r="AH417" s="3">
        <v>6713</v>
      </c>
      <c r="AI417" s="3">
        <v>240</v>
      </c>
      <c r="AJ417" s="3">
        <v>0</v>
      </c>
      <c r="AK417" s="3">
        <v>1293</v>
      </c>
      <c r="AL417" s="3">
        <v>8967</v>
      </c>
      <c r="AM417" s="3">
        <v>4930</v>
      </c>
      <c r="AN417" s="18">
        <v>60.487829614604465</v>
      </c>
      <c r="AO417" s="18">
        <v>1.3113553113553114</v>
      </c>
      <c r="AP417" s="18">
        <v>79.61460446247465</v>
      </c>
      <c r="AQ417" s="18">
        <v>-2.8803245436105476</v>
      </c>
      <c r="AR417" s="18">
        <v>-0.7302231237322515</v>
      </c>
      <c r="AS417" s="18">
        <v>26.227180527383364</v>
      </c>
      <c r="AT417" s="18">
        <v>10.750507099391484</v>
      </c>
      <c r="AU417" s="18">
        <v>9.139307897071872</v>
      </c>
    </row>
    <row r="418" spans="1:47" ht="12.75">
      <c r="A418" s="8" t="s">
        <v>364</v>
      </c>
      <c r="B418" t="s">
        <v>411</v>
      </c>
      <c r="C418" t="s">
        <v>399</v>
      </c>
      <c r="D418" s="3">
        <v>2689</v>
      </c>
      <c r="E418" s="3">
        <v>63</v>
      </c>
      <c r="F418" s="3">
        <v>0</v>
      </c>
      <c r="G418" s="3">
        <v>0</v>
      </c>
      <c r="H418" s="3">
        <v>69</v>
      </c>
      <c r="I418" s="3">
        <v>131</v>
      </c>
      <c r="J418" s="3">
        <v>271</v>
      </c>
      <c r="K418" s="3">
        <v>3223</v>
      </c>
      <c r="L418" s="3">
        <v>3365</v>
      </c>
      <c r="M418" s="3">
        <v>-142</v>
      </c>
      <c r="N418" s="3">
        <v>-24</v>
      </c>
      <c r="O418" s="3">
        <v>237</v>
      </c>
      <c r="P418" s="3">
        <v>244</v>
      </c>
      <c r="Q418" s="3">
        <v>142</v>
      </c>
      <c r="R418" s="3">
        <v>70</v>
      </c>
      <c r="S418" s="3">
        <v>253</v>
      </c>
      <c r="T418" s="3">
        <v>13</v>
      </c>
      <c r="U418" s="3">
        <v>959</v>
      </c>
      <c r="V418" s="3">
        <v>2070</v>
      </c>
      <c r="W418" s="3">
        <v>171</v>
      </c>
      <c r="X418" s="3">
        <v>113</v>
      </c>
      <c r="Y418" s="3">
        <v>42</v>
      </c>
      <c r="Z418" s="3">
        <v>0</v>
      </c>
      <c r="AA418" s="3">
        <v>2396</v>
      </c>
      <c r="AB418" s="3">
        <v>10</v>
      </c>
      <c r="AC418" s="3">
        <v>3458</v>
      </c>
      <c r="AD418" s="3">
        <v>1052</v>
      </c>
      <c r="AE418" s="3">
        <v>388</v>
      </c>
      <c r="AF418" s="3">
        <v>0</v>
      </c>
      <c r="AG418" s="3">
        <v>57</v>
      </c>
      <c r="AH418" s="3">
        <v>2926</v>
      </c>
      <c r="AI418" s="3">
        <v>0</v>
      </c>
      <c r="AJ418" s="3">
        <v>0</v>
      </c>
      <c r="AK418" s="3">
        <v>834</v>
      </c>
      <c r="AL418" s="3">
        <v>4065</v>
      </c>
      <c r="AM418" s="3">
        <v>3160</v>
      </c>
      <c r="AN418" s="18">
        <v>114.12025316455696</v>
      </c>
      <c r="AO418" s="18">
        <v>2.711340206185567</v>
      </c>
      <c r="AP418" s="18">
        <v>75.82278481012659</v>
      </c>
      <c r="AQ418" s="18">
        <v>-4.493670886075949</v>
      </c>
      <c r="AR418" s="18">
        <v>-0.7594936708860759</v>
      </c>
      <c r="AS418" s="18">
        <v>26.39240506329114</v>
      </c>
      <c r="AT418" s="18">
        <v>14.905063291139243</v>
      </c>
      <c r="AU418" s="18" t="s">
        <v>493</v>
      </c>
    </row>
    <row r="419" spans="1:47" ht="12.75">
      <c r="A419" s="8" t="s">
        <v>365</v>
      </c>
      <c r="B419" t="s">
        <v>411</v>
      </c>
      <c r="C419" t="s">
        <v>405</v>
      </c>
      <c r="D419" s="3">
        <v>3385</v>
      </c>
      <c r="E419" s="3">
        <v>78</v>
      </c>
      <c r="F419" s="3">
        <v>0</v>
      </c>
      <c r="G419" s="3">
        <v>0</v>
      </c>
      <c r="H419" s="3">
        <v>0</v>
      </c>
      <c r="I419" s="3">
        <v>0</v>
      </c>
      <c r="J419" s="3">
        <v>286</v>
      </c>
      <c r="K419" s="3">
        <v>3749</v>
      </c>
      <c r="L419" s="3">
        <v>4005</v>
      </c>
      <c r="M419" s="3">
        <v>-256</v>
      </c>
      <c r="N419" s="3">
        <v>-256</v>
      </c>
      <c r="O419" s="3">
        <v>141</v>
      </c>
      <c r="P419" s="3">
        <v>284</v>
      </c>
      <c r="Q419" s="3">
        <v>295</v>
      </c>
      <c r="R419" s="3">
        <v>8</v>
      </c>
      <c r="S419" s="3">
        <v>104</v>
      </c>
      <c r="T419" s="3">
        <v>0</v>
      </c>
      <c r="U419" s="3">
        <v>832</v>
      </c>
      <c r="V419" s="3">
        <v>2241</v>
      </c>
      <c r="W419" s="3">
        <v>370</v>
      </c>
      <c r="X419" s="3">
        <v>87</v>
      </c>
      <c r="Y419" s="3">
        <v>0</v>
      </c>
      <c r="Z419" s="3">
        <v>1</v>
      </c>
      <c r="AA419" s="3">
        <v>2699</v>
      </c>
      <c r="AB419" s="3">
        <v>474</v>
      </c>
      <c r="AC419" s="3">
        <v>243</v>
      </c>
      <c r="AD419" s="3">
        <v>1708</v>
      </c>
      <c r="AE419" s="3">
        <v>438</v>
      </c>
      <c r="AF419" s="3">
        <v>0</v>
      </c>
      <c r="AG419" s="3">
        <v>814</v>
      </c>
      <c r="AH419" s="3">
        <v>0</v>
      </c>
      <c r="AI419" s="3">
        <v>0</v>
      </c>
      <c r="AJ419" s="3">
        <v>0</v>
      </c>
      <c r="AK419" s="3">
        <v>595</v>
      </c>
      <c r="AL419" s="3">
        <v>699</v>
      </c>
      <c r="AM419" s="3">
        <v>3671</v>
      </c>
      <c r="AN419" s="18">
        <v>160.97384908744212</v>
      </c>
      <c r="AO419" s="18">
        <v>3.8995433789954337</v>
      </c>
      <c r="AP419" s="18">
        <v>73.52220103514028</v>
      </c>
      <c r="AQ419" s="18">
        <v>-6.973576682102969</v>
      </c>
      <c r="AR419" s="18">
        <v>-6.973576682102969</v>
      </c>
      <c r="AS419" s="18">
        <v>16.20811767910651</v>
      </c>
      <c r="AT419" s="18">
        <v>7.790792699536908</v>
      </c>
      <c r="AU419" s="18" t="s">
        <v>493</v>
      </c>
    </row>
    <row r="420" spans="1:47" s="6" customFormat="1" ht="12.75">
      <c r="A420" s="14" t="s">
        <v>458</v>
      </c>
      <c r="D420" s="15">
        <f>SUM(D314:D419)</f>
        <v>344837</v>
      </c>
      <c r="E420" s="15">
        <f aca="true" t="shared" si="3" ref="E420:AK420">SUM(E314:E419)</f>
        <v>10320</v>
      </c>
      <c r="F420" s="15">
        <f t="shared" si="3"/>
        <v>357</v>
      </c>
      <c r="G420" s="15">
        <f t="shared" si="3"/>
        <v>1244</v>
      </c>
      <c r="H420" s="15">
        <f t="shared" si="3"/>
        <v>7513</v>
      </c>
      <c r="I420" s="15">
        <f t="shared" si="3"/>
        <v>5134</v>
      </c>
      <c r="J420" s="15">
        <f t="shared" si="3"/>
        <v>33393</v>
      </c>
      <c r="K420" s="15">
        <f t="shared" si="3"/>
        <v>402737</v>
      </c>
      <c r="L420" s="15">
        <f t="shared" si="3"/>
        <v>404205</v>
      </c>
      <c r="M420" s="15">
        <f t="shared" si="3"/>
        <v>-1468</v>
      </c>
      <c r="N420" s="15">
        <f t="shared" si="3"/>
        <v>9465</v>
      </c>
      <c r="O420" s="15">
        <f t="shared" si="3"/>
        <v>28862</v>
      </c>
      <c r="P420" s="15">
        <f t="shared" si="3"/>
        <v>32263</v>
      </c>
      <c r="Q420" s="15">
        <f t="shared" si="3"/>
        <v>24888</v>
      </c>
      <c r="R420" s="15">
        <f t="shared" si="3"/>
        <v>3738</v>
      </c>
      <c r="S420" s="15">
        <f t="shared" si="3"/>
        <v>24311</v>
      </c>
      <c r="T420" s="15">
        <f t="shared" si="3"/>
        <v>12415</v>
      </c>
      <c r="U420" s="15">
        <f t="shared" si="3"/>
        <v>126476</v>
      </c>
      <c r="V420" s="15">
        <f t="shared" si="3"/>
        <v>218823</v>
      </c>
      <c r="W420" s="15">
        <f t="shared" si="3"/>
        <v>42516</v>
      </c>
      <c r="X420" s="15">
        <f t="shared" si="3"/>
        <v>10262</v>
      </c>
      <c r="Y420" s="15">
        <f t="shared" si="3"/>
        <v>1320</v>
      </c>
      <c r="Z420" s="15">
        <f t="shared" si="3"/>
        <v>3361</v>
      </c>
      <c r="AA420" s="15">
        <f t="shared" si="3"/>
        <v>276281</v>
      </c>
      <c r="AB420" s="15">
        <f t="shared" si="3"/>
        <v>1444</v>
      </c>
      <c r="AC420" s="15">
        <f t="shared" si="3"/>
        <v>502839</v>
      </c>
      <c r="AD420" s="15">
        <f t="shared" si="3"/>
        <v>107284</v>
      </c>
      <c r="AE420" s="15">
        <f t="shared" si="3"/>
        <v>49129</v>
      </c>
      <c r="AF420" s="15">
        <f t="shared" si="3"/>
        <v>19123</v>
      </c>
      <c r="AG420" s="15">
        <f t="shared" si="3"/>
        <v>10329</v>
      </c>
      <c r="AH420" s="15">
        <f>SUM(AH314:AH419)</f>
        <v>345947</v>
      </c>
      <c r="AI420" s="15">
        <f>SUM(AI314:AI419)</f>
        <v>5701</v>
      </c>
      <c r="AJ420" s="15">
        <f t="shared" si="3"/>
        <v>9552</v>
      </c>
      <c r="AK420" s="15">
        <f t="shared" si="3"/>
        <v>111398</v>
      </c>
      <c r="AL420" s="15">
        <v>531554</v>
      </c>
      <c r="AM420" s="15">
        <f>SUM(AM314:AM419)</f>
        <v>388836</v>
      </c>
      <c r="AN420" s="19" t="s">
        <v>493</v>
      </c>
      <c r="AO420" s="19" t="s">
        <v>493</v>
      </c>
      <c r="AP420" s="19" t="s">
        <v>493</v>
      </c>
      <c r="AQ420" s="19" t="s">
        <v>493</v>
      </c>
      <c r="AR420" s="19" t="s">
        <v>493</v>
      </c>
      <c r="AS420" s="19" t="s">
        <v>493</v>
      </c>
      <c r="AT420" s="19" t="s">
        <v>493</v>
      </c>
      <c r="AU420" s="19" t="s">
        <v>493</v>
      </c>
    </row>
    <row r="421" ht="12.75">
      <c r="A421" s="13" t="s">
        <v>466</v>
      </c>
    </row>
    <row r="422" spans="1:47" ht="12.75">
      <c r="A422" s="8" t="s">
        <v>32</v>
      </c>
      <c r="B422" t="s">
        <v>409</v>
      </c>
      <c r="C422" t="s">
        <v>403</v>
      </c>
      <c r="D422" s="3">
        <v>4951</v>
      </c>
      <c r="E422" s="3">
        <v>0</v>
      </c>
      <c r="F422" s="3">
        <v>217</v>
      </c>
      <c r="G422" s="3">
        <v>0</v>
      </c>
      <c r="H422" s="3">
        <v>2520</v>
      </c>
      <c r="I422" s="3">
        <v>0</v>
      </c>
      <c r="J422" s="3">
        <v>959</v>
      </c>
      <c r="K422" s="3">
        <v>8647</v>
      </c>
      <c r="L422" s="3">
        <v>8609</v>
      </c>
      <c r="M422" s="3">
        <v>38</v>
      </c>
      <c r="N422" s="3">
        <v>104</v>
      </c>
      <c r="O422" s="3">
        <v>596</v>
      </c>
      <c r="P422" s="3">
        <v>1175</v>
      </c>
      <c r="Q422" s="3">
        <v>502</v>
      </c>
      <c r="R422" s="3">
        <v>0</v>
      </c>
      <c r="S422" s="3">
        <v>114</v>
      </c>
      <c r="T422" s="3">
        <v>66</v>
      </c>
      <c r="U422" s="3">
        <v>2453</v>
      </c>
      <c r="V422" s="3">
        <v>4945</v>
      </c>
      <c r="W422" s="3">
        <v>955</v>
      </c>
      <c r="X422" s="3">
        <v>256</v>
      </c>
      <c r="Y422" s="3">
        <v>0</v>
      </c>
      <c r="Z422" s="3">
        <v>0</v>
      </c>
      <c r="AA422" s="3">
        <v>6156</v>
      </c>
      <c r="AB422" s="3">
        <v>0</v>
      </c>
      <c r="AC422" s="3">
        <v>3096</v>
      </c>
      <c r="AD422" s="3">
        <v>2894</v>
      </c>
      <c r="AE422" s="3">
        <v>1004</v>
      </c>
      <c r="AF422" s="3">
        <v>0</v>
      </c>
      <c r="AG422" s="3">
        <v>0</v>
      </c>
      <c r="AH422" s="3">
        <v>2810</v>
      </c>
      <c r="AI422" s="3">
        <v>0</v>
      </c>
      <c r="AJ422" s="3">
        <v>0</v>
      </c>
      <c r="AK422" s="3">
        <v>2172</v>
      </c>
      <c r="AL422" s="3">
        <v>4986</v>
      </c>
      <c r="AM422" s="3">
        <v>8647</v>
      </c>
      <c r="AN422" s="18">
        <v>101.56007863999075</v>
      </c>
      <c r="AO422" s="18">
        <v>2.8824701195219125</v>
      </c>
      <c r="AP422" s="18">
        <v>71.19232103619753</v>
      </c>
      <c r="AQ422" s="18">
        <v>0.4394587718283798</v>
      </c>
      <c r="AR422" s="18">
        <v>1.2027292702671448</v>
      </c>
      <c r="AS422" s="18">
        <v>25.118538221348448</v>
      </c>
      <c r="AT422" s="18">
        <v>42.743147912570834</v>
      </c>
      <c r="AU422" s="18" t="s">
        <v>493</v>
      </c>
    </row>
    <row r="423" spans="1:3" ht="12.75">
      <c r="A423" s="8" t="s">
        <v>33</v>
      </c>
      <c r="B423" t="s">
        <v>409</v>
      </c>
      <c r="C423" t="s">
        <v>402</v>
      </c>
    </row>
    <row r="424" spans="1:47" ht="12.75">
      <c r="A424" s="8" t="s">
        <v>34</v>
      </c>
      <c r="B424" t="s">
        <v>409</v>
      </c>
      <c r="C424" t="s">
        <v>406</v>
      </c>
      <c r="D424" s="3">
        <v>609</v>
      </c>
      <c r="E424" s="3">
        <v>0</v>
      </c>
      <c r="F424" s="3">
        <v>8</v>
      </c>
      <c r="G424" s="3">
        <v>0</v>
      </c>
      <c r="H424" s="3">
        <v>32</v>
      </c>
      <c r="I424" s="3">
        <v>126</v>
      </c>
      <c r="J424" s="3">
        <v>770</v>
      </c>
      <c r="K424" s="3">
        <v>1545</v>
      </c>
      <c r="L424" s="3">
        <v>1534</v>
      </c>
      <c r="M424" s="3">
        <v>11</v>
      </c>
      <c r="N424" s="3">
        <v>11</v>
      </c>
      <c r="O424" s="3">
        <v>327</v>
      </c>
      <c r="P424" s="3">
        <v>64</v>
      </c>
      <c r="Q424" s="3">
        <v>171</v>
      </c>
      <c r="R424" s="3">
        <v>53</v>
      </c>
      <c r="S424" s="3">
        <v>28</v>
      </c>
      <c r="T424" s="3">
        <v>222</v>
      </c>
      <c r="U424" s="3">
        <v>865</v>
      </c>
      <c r="V424" s="3">
        <v>382</v>
      </c>
      <c r="W424" s="3">
        <v>155</v>
      </c>
      <c r="X424" s="3">
        <v>44</v>
      </c>
      <c r="Y424" s="3">
        <v>88</v>
      </c>
      <c r="Z424" s="3">
        <v>0</v>
      </c>
      <c r="AA424" s="3">
        <v>669</v>
      </c>
      <c r="AB424" s="3">
        <v>0</v>
      </c>
      <c r="AC424" s="3">
        <v>0</v>
      </c>
      <c r="AD424" s="3">
        <v>339</v>
      </c>
      <c r="AE424" s="3">
        <v>243</v>
      </c>
      <c r="AF424" s="3">
        <v>0</v>
      </c>
      <c r="AG424" s="3">
        <v>0</v>
      </c>
      <c r="AH424" s="3">
        <v>0</v>
      </c>
      <c r="AI424" s="3">
        <v>25</v>
      </c>
      <c r="AJ424" s="3">
        <v>0</v>
      </c>
      <c r="AK424" s="3">
        <v>71</v>
      </c>
      <c r="AL424" s="3">
        <v>96</v>
      </c>
      <c r="AM424" s="3">
        <v>1323</v>
      </c>
      <c r="AN424" s="18">
        <v>68.42025699168556</v>
      </c>
      <c r="AO424" s="18">
        <v>1.3950617283950617</v>
      </c>
      <c r="AP424" s="18">
        <v>50.56689342403629</v>
      </c>
      <c r="AQ424" s="18">
        <v>0.8314436885865457</v>
      </c>
      <c r="AR424" s="18">
        <v>0.8314436885865457</v>
      </c>
      <c r="AS424" s="18">
        <v>5.366591080876796</v>
      </c>
      <c r="AT424" s="18">
        <v>53.96825396825397</v>
      </c>
      <c r="AU424" s="18" t="s">
        <v>493</v>
      </c>
    </row>
    <row r="425" spans="1:47" ht="12.75">
      <c r="A425" s="8" t="s">
        <v>35</v>
      </c>
      <c r="B425" t="s">
        <v>409</v>
      </c>
      <c r="C425" t="s">
        <v>400</v>
      </c>
      <c r="D425" s="3">
        <v>59</v>
      </c>
      <c r="E425" s="3">
        <v>0</v>
      </c>
      <c r="F425" s="3">
        <v>0</v>
      </c>
      <c r="G425" s="3">
        <v>0</v>
      </c>
      <c r="H425" s="3">
        <v>1803</v>
      </c>
      <c r="I425" s="3">
        <v>425</v>
      </c>
      <c r="J425" s="3">
        <v>106</v>
      </c>
      <c r="K425" s="3">
        <v>2393</v>
      </c>
      <c r="L425" s="3">
        <v>2317</v>
      </c>
      <c r="M425" s="3">
        <v>76</v>
      </c>
      <c r="N425" s="3">
        <v>80</v>
      </c>
      <c r="O425" s="3">
        <v>180</v>
      </c>
      <c r="P425" s="3">
        <v>195</v>
      </c>
      <c r="Q425" s="3">
        <v>38</v>
      </c>
      <c r="R425" s="3">
        <v>418</v>
      </c>
      <c r="S425" s="3">
        <v>39</v>
      </c>
      <c r="T425" s="3">
        <v>0</v>
      </c>
      <c r="U425" s="3">
        <v>870</v>
      </c>
      <c r="V425" s="3">
        <v>1105</v>
      </c>
      <c r="W425" s="3">
        <v>327</v>
      </c>
      <c r="X425" s="3">
        <v>15</v>
      </c>
      <c r="Y425" s="3">
        <v>0</v>
      </c>
      <c r="Z425" s="3">
        <v>0</v>
      </c>
      <c r="AA425" s="3">
        <v>1447</v>
      </c>
      <c r="AB425" s="3">
        <v>0</v>
      </c>
      <c r="AC425" s="3">
        <v>477</v>
      </c>
      <c r="AD425" s="3">
        <v>1351</v>
      </c>
      <c r="AE425" s="3">
        <v>604</v>
      </c>
      <c r="AF425" s="3">
        <v>0</v>
      </c>
      <c r="AG425" s="3">
        <v>0</v>
      </c>
      <c r="AH425" s="3">
        <v>170</v>
      </c>
      <c r="AI425" s="3">
        <v>0</v>
      </c>
      <c r="AJ425" s="3">
        <v>0</v>
      </c>
      <c r="AK425" s="3">
        <v>993</v>
      </c>
      <c r="AL425" s="3">
        <v>1224</v>
      </c>
      <c r="AM425" s="3">
        <v>2393</v>
      </c>
      <c r="AN425" s="18">
        <v>89.83911408274133</v>
      </c>
      <c r="AO425" s="18">
        <v>2.236754966887417</v>
      </c>
      <c r="AP425" s="18">
        <v>60.46803175929796</v>
      </c>
      <c r="AQ425" s="18">
        <v>3.175929795236105</v>
      </c>
      <c r="AR425" s="18">
        <v>3.343083994985374</v>
      </c>
      <c r="AS425" s="18">
        <v>41.496030087755955</v>
      </c>
      <c r="AT425" s="18">
        <v>97.53447555369829</v>
      </c>
      <c r="AU425" s="18" t="s">
        <v>493</v>
      </c>
    </row>
    <row r="426" spans="1:47" ht="12.75">
      <c r="A426" s="8" t="s">
        <v>36</v>
      </c>
      <c r="B426" t="s">
        <v>409</v>
      </c>
      <c r="C426" t="s">
        <v>403</v>
      </c>
      <c r="D426" s="3">
        <v>1011</v>
      </c>
      <c r="E426" s="3">
        <v>30</v>
      </c>
      <c r="F426" s="3">
        <v>0</v>
      </c>
      <c r="G426" s="3">
        <v>7</v>
      </c>
      <c r="H426" s="3">
        <v>126</v>
      </c>
      <c r="I426" s="3">
        <v>19</v>
      </c>
      <c r="J426" s="3">
        <v>43</v>
      </c>
      <c r="K426" s="3">
        <v>1236</v>
      </c>
      <c r="L426" s="3">
        <v>1294</v>
      </c>
      <c r="M426" s="3">
        <v>-58</v>
      </c>
      <c r="N426" s="3">
        <v>5</v>
      </c>
      <c r="O426" s="3">
        <v>32</v>
      </c>
      <c r="P426" s="3">
        <v>286</v>
      </c>
      <c r="Q426" s="3">
        <v>114</v>
      </c>
      <c r="R426" s="3">
        <v>25</v>
      </c>
      <c r="S426" s="3">
        <v>127</v>
      </c>
      <c r="T426" s="3">
        <v>2</v>
      </c>
      <c r="U426" s="3">
        <v>586</v>
      </c>
      <c r="V426" s="3">
        <v>287</v>
      </c>
      <c r="W426" s="3">
        <v>323</v>
      </c>
      <c r="X426" s="3">
        <v>0</v>
      </c>
      <c r="Y426" s="3">
        <v>98</v>
      </c>
      <c r="Z426" s="3">
        <v>0</v>
      </c>
      <c r="AA426" s="3">
        <v>708</v>
      </c>
      <c r="AB426" s="3">
        <v>0</v>
      </c>
      <c r="AC426" s="3">
        <v>4994</v>
      </c>
      <c r="AD426" s="3">
        <v>272</v>
      </c>
      <c r="AE426" s="3">
        <v>190</v>
      </c>
      <c r="AF426" s="3">
        <v>3</v>
      </c>
      <c r="AG426" s="3">
        <v>0</v>
      </c>
      <c r="AH426" s="3">
        <v>4585</v>
      </c>
      <c r="AI426" s="3">
        <v>28</v>
      </c>
      <c r="AJ426" s="3">
        <v>0</v>
      </c>
      <c r="AK426" s="3">
        <v>390</v>
      </c>
      <c r="AL426" s="3">
        <v>5070</v>
      </c>
      <c r="AM426" s="3">
        <v>1206</v>
      </c>
      <c r="AN426" s="18">
        <v>7.566334991708126</v>
      </c>
      <c r="AO426" s="18">
        <v>1.431578947368421</v>
      </c>
      <c r="AP426" s="18">
        <v>58.70646766169154</v>
      </c>
      <c r="AQ426" s="18">
        <v>-4.809286898839138</v>
      </c>
      <c r="AR426" s="18">
        <v>0.41459369817578773</v>
      </c>
      <c r="AS426" s="18">
        <v>32.33830845771145</v>
      </c>
      <c r="AT426" s="18">
        <v>16.169154228855717</v>
      </c>
      <c r="AU426" s="18">
        <v>15.463917525773196</v>
      </c>
    </row>
    <row r="427" spans="1:47" ht="12.75">
      <c r="A427" s="8" t="s">
        <v>37</v>
      </c>
      <c r="B427" t="s">
        <v>409</v>
      </c>
      <c r="C427" t="s">
        <v>403</v>
      </c>
      <c r="D427" s="3">
        <v>1239</v>
      </c>
      <c r="E427" s="3">
        <v>10</v>
      </c>
      <c r="F427" s="3">
        <v>0</v>
      </c>
      <c r="G427" s="3">
        <v>0</v>
      </c>
      <c r="H427" s="3">
        <v>402</v>
      </c>
      <c r="I427" s="3">
        <v>0</v>
      </c>
      <c r="J427" s="3">
        <v>34</v>
      </c>
      <c r="K427" s="3">
        <v>1684</v>
      </c>
      <c r="L427" s="3">
        <v>1442</v>
      </c>
      <c r="M427" s="3">
        <v>242</v>
      </c>
      <c r="N427" s="3">
        <v>242</v>
      </c>
      <c r="O427" s="3">
        <v>56</v>
      </c>
      <c r="P427" s="3">
        <v>162</v>
      </c>
      <c r="Q427" s="3">
        <v>167</v>
      </c>
      <c r="R427" s="3">
        <v>0</v>
      </c>
      <c r="S427" s="3">
        <v>24</v>
      </c>
      <c r="T427" s="3">
        <v>0</v>
      </c>
      <c r="U427" s="3">
        <v>409</v>
      </c>
      <c r="V427" s="3">
        <v>621</v>
      </c>
      <c r="W427" s="3">
        <v>413</v>
      </c>
      <c r="X427" s="3">
        <v>0</v>
      </c>
      <c r="Y427" s="3">
        <v>0</v>
      </c>
      <c r="Z427" s="3">
        <v>0</v>
      </c>
      <c r="AA427" s="3">
        <v>1033</v>
      </c>
      <c r="AB427" s="3">
        <v>0</v>
      </c>
      <c r="AC427" s="3">
        <v>29</v>
      </c>
      <c r="AD427" s="3">
        <v>745</v>
      </c>
      <c r="AE427" s="3">
        <v>169</v>
      </c>
      <c r="AF427" s="3">
        <v>0</v>
      </c>
      <c r="AG427" s="3">
        <v>40</v>
      </c>
      <c r="AH427" s="3">
        <v>0</v>
      </c>
      <c r="AI427" s="3">
        <v>0</v>
      </c>
      <c r="AJ427" s="3">
        <v>250</v>
      </c>
      <c r="AK427" s="3">
        <v>299</v>
      </c>
      <c r="AL427" s="3">
        <v>564</v>
      </c>
      <c r="AM427" s="3">
        <v>1674</v>
      </c>
      <c r="AN427" s="18">
        <v>144.778972520908</v>
      </c>
      <c r="AO427" s="18">
        <v>4.408284023668639</v>
      </c>
      <c r="AP427" s="18">
        <v>61.708482676224605</v>
      </c>
      <c r="AQ427" s="18">
        <v>14.456391875746716</v>
      </c>
      <c r="AR427" s="18">
        <v>14.456391875746716</v>
      </c>
      <c r="AS427" s="18">
        <v>17.861409796893668</v>
      </c>
      <c r="AT427" s="18">
        <v>25.98566308243727</v>
      </c>
      <c r="AU427" s="18" t="s">
        <v>493</v>
      </c>
    </row>
    <row r="428" spans="1:47" ht="12.75">
      <c r="A428" s="8" t="s">
        <v>38</v>
      </c>
      <c r="B428" t="s">
        <v>409</v>
      </c>
      <c r="C428" t="s">
        <v>403</v>
      </c>
      <c r="D428" s="3">
        <v>2708</v>
      </c>
      <c r="E428" s="3">
        <v>0</v>
      </c>
      <c r="F428" s="3">
        <v>0</v>
      </c>
      <c r="G428" s="3">
        <v>0</v>
      </c>
      <c r="H428" s="3">
        <v>980</v>
      </c>
      <c r="I428" s="3">
        <v>0</v>
      </c>
      <c r="J428" s="3">
        <v>373</v>
      </c>
      <c r="K428" s="3">
        <v>4061</v>
      </c>
      <c r="L428" s="3">
        <v>3996</v>
      </c>
      <c r="M428" s="3">
        <v>65</v>
      </c>
      <c r="N428" s="3">
        <v>67</v>
      </c>
      <c r="O428" s="3">
        <v>297</v>
      </c>
      <c r="P428" s="3">
        <v>328</v>
      </c>
      <c r="Q428" s="3">
        <v>544</v>
      </c>
      <c r="R428" s="3">
        <v>64</v>
      </c>
      <c r="S428" s="3">
        <v>19</v>
      </c>
      <c r="T428" s="3">
        <v>80</v>
      </c>
      <c r="U428" s="3">
        <v>1332</v>
      </c>
      <c r="V428" s="3">
        <v>1945</v>
      </c>
      <c r="W428" s="3">
        <v>565</v>
      </c>
      <c r="X428" s="3">
        <v>154</v>
      </c>
      <c r="Y428" s="3">
        <v>0</v>
      </c>
      <c r="Z428" s="3">
        <v>0</v>
      </c>
      <c r="AA428" s="3">
        <v>2664</v>
      </c>
      <c r="AB428" s="3">
        <v>0</v>
      </c>
      <c r="AC428" s="3">
        <v>1227</v>
      </c>
      <c r="AD428" s="3">
        <v>1898</v>
      </c>
      <c r="AE428" s="3">
        <v>286</v>
      </c>
      <c r="AF428" s="3">
        <v>0</v>
      </c>
      <c r="AG428" s="3">
        <v>303</v>
      </c>
      <c r="AH428" s="3">
        <v>1865</v>
      </c>
      <c r="AI428" s="3">
        <v>39</v>
      </c>
      <c r="AJ428" s="3">
        <v>565</v>
      </c>
      <c r="AK428" s="3">
        <v>67</v>
      </c>
      <c r="AL428" s="3">
        <v>2536</v>
      </c>
      <c r="AM428" s="3">
        <v>4061</v>
      </c>
      <c r="AN428" s="18">
        <v>165.10834769761144</v>
      </c>
      <c r="AO428" s="18">
        <v>6.636363636363637</v>
      </c>
      <c r="AP428" s="18">
        <v>65.59960600837232</v>
      </c>
      <c r="AQ428" s="18">
        <v>1.6005909874415167</v>
      </c>
      <c r="AR428" s="18">
        <v>1.6498399409012556</v>
      </c>
      <c r="AS428" s="18">
        <v>1.6498399409012556</v>
      </c>
      <c r="AT428" s="18">
        <v>33.316917015513425</v>
      </c>
      <c r="AU428" s="18" t="s">
        <v>493</v>
      </c>
    </row>
    <row r="429" spans="1:47" ht="12.75">
      <c r="A429" s="8" t="s">
        <v>39</v>
      </c>
      <c r="B429" t="s">
        <v>409</v>
      </c>
      <c r="C429" t="s">
        <v>399</v>
      </c>
      <c r="D429" s="3">
        <v>1873</v>
      </c>
      <c r="E429" s="3">
        <v>155</v>
      </c>
      <c r="F429" s="3">
        <v>357</v>
      </c>
      <c r="G429" s="3">
        <v>0</v>
      </c>
      <c r="H429" s="3">
        <v>0</v>
      </c>
      <c r="I429" s="3">
        <v>402</v>
      </c>
      <c r="J429" s="3">
        <v>1289</v>
      </c>
      <c r="K429" s="3">
        <v>4076</v>
      </c>
      <c r="L429" s="3">
        <v>4026</v>
      </c>
      <c r="M429" s="3">
        <v>50</v>
      </c>
      <c r="N429" s="3">
        <v>50</v>
      </c>
      <c r="O429" s="3">
        <v>265</v>
      </c>
      <c r="P429" s="3">
        <v>202</v>
      </c>
      <c r="Q429" s="3">
        <v>214</v>
      </c>
      <c r="R429" s="3">
        <v>220</v>
      </c>
      <c r="S429" s="3">
        <v>277</v>
      </c>
      <c r="T429" s="3">
        <v>46</v>
      </c>
      <c r="U429" s="3">
        <v>1224</v>
      </c>
      <c r="V429" s="3">
        <v>1558</v>
      </c>
      <c r="W429" s="3">
        <v>789</v>
      </c>
      <c r="X429" s="3">
        <v>220</v>
      </c>
      <c r="Y429" s="3">
        <v>222</v>
      </c>
      <c r="Z429" s="3">
        <v>0</v>
      </c>
      <c r="AA429" s="3">
        <v>2789</v>
      </c>
      <c r="AB429" s="3">
        <v>13</v>
      </c>
      <c r="AC429" s="3">
        <v>2404</v>
      </c>
      <c r="AD429" s="3">
        <v>1071</v>
      </c>
      <c r="AE429" s="3">
        <v>1054</v>
      </c>
      <c r="AF429" s="3">
        <v>236</v>
      </c>
      <c r="AG429" s="3">
        <v>37</v>
      </c>
      <c r="AH429" s="3">
        <v>0</v>
      </c>
      <c r="AI429" s="3">
        <v>0</v>
      </c>
      <c r="AJ429" s="3">
        <v>633</v>
      </c>
      <c r="AK429" s="3">
        <v>323</v>
      </c>
      <c r="AL429" s="3">
        <v>2148</v>
      </c>
      <c r="AM429" s="3">
        <v>3921</v>
      </c>
      <c r="AN429" s="18">
        <v>28.485080336648814</v>
      </c>
      <c r="AO429" s="18">
        <v>1.0161290322580645</v>
      </c>
      <c r="AP429" s="18">
        <v>71.12981382300434</v>
      </c>
      <c r="AQ429" s="18">
        <v>1.2751849018107626</v>
      </c>
      <c r="AR429" s="18">
        <v>1.2751849018107626</v>
      </c>
      <c r="AS429" s="18">
        <v>8.237694465697526</v>
      </c>
      <c r="AT429" s="18">
        <v>52.231573578168835</v>
      </c>
      <c r="AU429" s="18">
        <v>13.361266294227189</v>
      </c>
    </row>
    <row r="430" spans="1:47" ht="12.75">
      <c r="A430" s="8" t="s">
        <v>40</v>
      </c>
      <c r="B430" t="s">
        <v>409</v>
      </c>
      <c r="C430" t="s">
        <v>400</v>
      </c>
      <c r="D430" s="3">
        <v>533</v>
      </c>
      <c r="E430" s="3">
        <v>17</v>
      </c>
      <c r="F430" s="3">
        <v>0</v>
      </c>
      <c r="G430" s="3">
        <v>0</v>
      </c>
      <c r="H430" s="3">
        <v>100</v>
      </c>
      <c r="I430" s="3">
        <v>194</v>
      </c>
      <c r="J430" s="3">
        <v>88</v>
      </c>
      <c r="K430" s="3">
        <v>932</v>
      </c>
      <c r="L430" s="3">
        <v>997</v>
      </c>
      <c r="M430" s="3">
        <v>-65</v>
      </c>
      <c r="N430" s="3">
        <v>-57</v>
      </c>
      <c r="O430" s="3">
        <v>85</v>
      </c>
      <c r="P430" s="3">
        <v>106</v>
      </c>
      <c r="Q430" s="3">
        <v>121</v>
      </c>
      <c r="R430" s="3">
        <v>195</v>
      </c>
      <c r="S430" s="3">
        <v>34</v>
      </c>
      <c r="T430" s="3">
        <v>4</v>
      </c>
      <c r="U430" s="3">
        <v>545</v>
      </c>
      <c r="V430" s="3">
        <v>275</v>
      </c>
      <c r="W430" s="3">
        <v>161</v>
      </c>
      <c r="X430" s="3">
        <v>14</v>
      </c>
      <c r="Y430" s="3">
        <v>0</v>
      </c>
      <c r="Z430" s="3">
        <v>0</v>
      </c>
      <c r="AA430" s="3">
        <v>450</v>
      </c>
      <c r="AB430" s="3">
        <v>2</v>
      </c>
      <c r="AC430" s="3">
        <v>1587</v>
      </c>
      <c r="AD430" s="3">
        <v>182</v>
      </c>
      <c r="AE430" s="3">
        <v>149</v>
      </c>
      <c r="AF430" s="3">
        <v>0</v>
      </c>
      <c r="AG430" s="3">
        <v>0</v>
      </c>
      <c r="AH430" s="3">
        <v>1468</v>
      </c>
      <c r="AI430" s="3">
        <v>28</v>
      </c>
      <c r="AJ430" s="3">
        <v>0</v>
      </c>
      <c r="AK430" s="3">
        <v>46</v>
      </c>
      <c r="AL430" s="3">
        <v>1620</v>
      </c>
      <c r="AM430" s="3">
        <v>915</v>
      </c>
      <c r="AN430" s="18">
        <v>32.7103825136612</v>
      </c>
      <c r="AO430" s="18">
        <v>1.221476510067114</v>
      </c>
      <c r="AP430" s="18">
        <v>49.18032786885246</v>
      </c>
      <c r="AQ430" s="18">
        <v>-7.103825136612022</v>
      </c>
      <c r="AR430" s="18">
        <v>-6.229508196721312</v>
      </c>
      <c r="AS430" s="18">
        <v>5.027322404371585</v>
      </c>
      <c r="AT430" s="18">
        <v>41.74863387978142</v>
      </c>
      <c r="AU430" s="18">
        <v>9.868421052631579</v>
      </c>
    </row>
    <row r="431" spans="1:47" ht="12.75">
      <c r="A431" s="8" t="s">
        <v>41</v>
      </c>
      <c r="B431" t="s">
        <v>409</v>
      </c>
      <c r="C431" t="s">
        <v>400</v>
      </c>
      <c r="D431" s="3">
        <v>1278</v>
      </c>
      <c r="E431" s="3">
        <v>45</v>
      </c>
      <c r="F431" s="3">
        <v>0</v>
      </c>
      <c r="G431" s="3">
        <v>0</v>
      </c>
      <c r="H431" s="3">
        <v>251</v>
      </c>
      <c r="I431" s="3">
        <v>517</v>
      </c>
      <c r="J431" s="3">
        <v>569</v>
      </c>
      <c r="K431" s="3">
        <v>2660</v>
      </c>
      <c r="L431" s="3">
        <v>2730</v>
      </c>
      <c r="M431" s="3">
        <v>-70</v>
      </c>
      <c r="N431" s="3">
        <v>62</v>
      </c>
      <c r="O431" s="3">
        <v>213</v>
      </c>
      <c r="P431" s="3">
        <v>213</v>
      </c>
      <c r="Q431" s="3">
        <v>232</v>
      </c>
      <c r="R431" s="3">
        <v>133</v>
      </c>
      <c r="S431" s="3">
        <v>237</v>
      </c>
      <c r="T431" s="3">
        <v>6</v>
      </c>
      <c r="U431" s="3">
        <v>1034</v>
      </c>
      <c r="V431" s="3">
        <v>1049</v>
      </c>
      <c r="W431" s="3">
        <v>293</v>
      </c>
      <c r="X431" s="3">
        <v>87</v>
      </c>
      <c r="Y431" s="3">
        <v>267</v>
      </c>
      <c r="Z431" s="3">
        <v>0</v>
      </c>
      <c r="AA431" s="3">
        <v>1696</v>
      </c>
      <c r="AB431" s="3">
        <v>0</v>
      </c>
      <c r="AC431" s="3">
        <v>8676</v>
      </c>
      <c r="AD431" s="3">
        <v>896</v>
      </c>
      <c r="AE431" s="3">
        <v>257</v>
      </c>
      <c r="AF431" s="3">
        <v>21</v>
      </c>
      <c r="AG431" s="3">
        <v>0</v>
      </c>
      <c r="AH431" s="3">
        <v>6812</v>
      </c>
      <c r="AI431" s="3">
        <v>1320</v>
      </c>
      <c r="AJ431" s="3">
        <v>290</v>
      </c>
      <c r="AK431" s="3">
        <v>100</v>
      </c>
      <c r="AL431" s="3">
        <v>9294</v>
      </c>
      <c r="AM431" s="3">
        <v>2615</v>
      </c>
      <c r="AN431" s="18">
        <v>108.87189292543022</v>
      </c>
      <c r="AO431" s="18">
        <v>3.4863813229571985</v>
      </c>
      <c r="AP431" s="18">
        <v>64.8565965583174</v>
      </c>
      <c r="AQ431" s="18">
        <v>-2.676864244741874</v>
      </c>
      <c r="AR431" s="18">
        <v>2.37093690248566</v>
      </c>
      <c r="AS431" s="18">
        <v>3.824091778202677</v>
      </c>
      <c r="AT431" s="18">
        <v>51.12810707456979</v>
      </c>
      <c r="AU431" s="18" t="s">
        <v>493</v>
      </c>
    </row>
    <row r="432" spans="1:3" ht="12.75">
      <c r="A432" s="8" t="s">
        <v>42</v>
      </c>
      <c r="B432" t="s">
        <v>409</v>
      </c>
      <c r="C432" t="s">
        <v>403</v>
      </c>
    </row>
    <row r="433" spans="1:47" ht="12.75">
      <c r="A433" s="8" t="s">
        <v>43</v>
      </c>
      <c r="B433" t="s">
        <v>409</v>
      </c>
      <c r="C433" t="s">
        <v>403</v>
      </c>
      <c r="D433" s="3">
        <v>668</v>
      </c>
      <c r="E433" s="3">
        <v>12</v>
      </c>
      <c r="F433" s="3">
        <v>0</v>
      </c>
      <c r="G433" s="3">
        <v>0</v>
      </c>
      <c r="H433" s="3">
        <v>126</v>
      </c>
      <c r="I433" s="3">
        <v>0</v>
      </c>
      <c r="J433" s="3">
        <v>332</v>
      </c>
      <c r="K433" s="3">
        <v>1138</v>
      </c>
      <c r="L433" s="3">
        <v>1257</v>
      </c>
      <c r="M433" s="3">
        <v>-119</v>
      </c>
      <c r="N433" s="3">
        <v>-126</v>
      </c>
      <c r="O433" s="3">
        <v>34</v>
      </c>
      <c r="P433" s="3">
        <v>256</v>
      </c>
      <c r="Q433" s="3">
        <v>118</v>
      </c>
      <c r="R433" s="3">
        <v>0</v>
      </c>
      <c r="S433" s="3">
        <v>45</v>
      </c>
      <c r="T433" s="3">
        <v>26</v>
      </c>
      <c r="U433" s="3">
        <v>479</v>
      </c>
      <c r="V433" s="3">
        <v>410</v>
      </c>
      <c r="W433" s="3">
        <v>305</v>
      </c>
      <c r="X433" s="3">
        <v>38</v>
      </c>
      <c r="Y433" s="3">
        <v>0</v>
      </c>
      <c r="Z433" s="3">
        <v>0</v>
      </c>
      <c r="AA433" s="3">
        <v>753</v>
      </c>
      <c r="AB433" s="3">
        <v>25</v>
      </c>
      <c r="AC433" s="3">
        <v>4601</v>
      </c>
      <c r="AD433" s="3">
        <v>847</v>
      </c>
      <c r="AE433" s="3">
        <v>275</v>
      </c>
      <c r="AF433" s="3">
        <v>0</v>
      </c>
      <c r="AG433" s="3">
        <v>0</v>
      </c>
      <c r="AH433" s="3">
        <v>0</v>
      </c>
      <c r="AI433" s="3">
        <v>1619</v>
      </c>
      <c r="AJ433" s="3">
        <v>1033</v>
      </c>
      <c r="AK433" s="3">
        <v>2497</v>
      </c>
      <c r="AL433" s="3">
        <v>5170</v>
      </c>
      <c r="AM433" s="3">
        <v>1126</v>
      </c>
      <c r="AN433" s="18">
        <v>258.3525754884547</v>
      </c>
      <c r="AO433" s="18">
        <v>3.08</v>
      </c>
      <c r="AP433" s="18">
        <v>66.87388987566607</v>
      </c>
      <c r="AQ433" s="18">
        <v>-10.568383658969804</v>
      </c>
      <c r="AR433" s="18">
        <v>-11.190053285968029</v>
      </c>
      <c r="AS433" s="18">
        <v>221.7584369449378</v>
      </c>
      <c r="AT433" s="18">
        <v>40.674955595026645</v>
      </c>
      <c r="AU433" s="18" t="s">
        <v>493</v>
      </c>
    </row>
    <row r="434" spans="1:47" s="6" customFormat="1" ht="12.75">
      <c r="A434" s="14" t="s">
        <v>458</v>
      </c>
      <c r="D434" s="15">
        <f>SUM(D422:D433)</f>
        <v>14929</v>
      </c>
      <c r="E434" s="15">
        <f aca="true" t="shared" si="4" ref="E434:AM434">SUM(E422:E433)</f>
        <v>269</v>
      </c>
      <c r="F434" s="15">
        <f t="shared" si="4"/>
        <v>582</v>
      </c>
      <c r="G434" s="15">
        <f t="shared" si="4"/>
        <v>7</v>
      </c>
      <c r="H434" s="15">
        <f t="shared" si="4"/>
        <v>6340</v>
      </c>
      <c r="I434" s="15">
        <f t="shared" si="4"/>
        <v>1683</v>
      </c>
      <c r="J434" s="15">
        <f t="shared" si="4"/>
        <v>4563</v>
      </c>
      <c r="K434" s="15">
        <f t="shared" si="4"/>
        <v>28372</v>
      </c>
      <c r="L434" s="15">
        <f t="shared" si="4"/>
        <v>28202</v>
      </c>
      <c r="M434" s="15">
        <f t="shared" si="4"/>
        <v>170</v>
      </c>
      <c r="N434" s="15">
        <f t="shared" si="4"/>
        <v>438</v>
      </c>
      <c r="O434" s="15">
        <f t="shared" si="4"/>
        <v>2085</v>
      </c>
      <c r="P434" s="15">
        <f t="shared" si="4"/>
        <v>2987</v>
      </c>
      <c r="Q434" s="15">
        <f t="shared" si="4"/>
        <v>2221</v>
      </c>
      <c r="R434" s="15">
        <f t="shared" si="4"/>
        <v>1108</v>
      </c>
      <c r="S434" s="15">
        <f t="shared" si="4"/>
        <v>944</v>
      </c>
      <c r="T434" s="15">
        <f t="shared" si="4"/>
        <v>452</v>
      </c>
      <c r="U434" s="15">
        <f t="shared" si="4"/>
        <v>9797</v>
      </c>
      <c r="V434" s="15">
        <f t="shared" si="4"/>
        <v>12577</v>
      </c>
      <c r="W434" s="15">
        <f t="shared" si="4"/>
        <v>4286</v>
      </c>
      <c r="X434" s="15">
        <f t="shared" si="4"/>
        <v>828</v>
      </c>
      <c r="Y434" s="15">
        <f t="shared" si="4"/>
        <v>675</v>
      </c>
      <c r="Z434" s="15">
        <f t="shared" si="4"/>
        <v>0</v>
      </c>
      <c r="AA434" s="15">
        <f t="shared" si="4"/>
        <v>18365</v>
      </c>
      <c r="AB434" s="15">
        <f t="shared" si="4"/>
        <v>40</v>
      </c>
      <c r="AC434" s="15">
        <f t="shared" si="4"/>
        <v>27091</v>
      </c>
      <c r="AD434" s="15">
        <f t="shared" si="4"/>
        <v>10495</v>
      </c>
      <c r="AE434" s="15">
        <f t="shared" si="4"/>
        <v>4231</v>
      </c>
      <c r="AF434" s="15">
        <f t="shared" si="4"/>
        <v>260</v>
      </c>
      <c r="AG434" s="15">
        <f t="shared" si="4"/>
        <v>380</v>
      </c>
      <c r="AH434" s="15">
        <f t="shared" si="4"/>
        <v>17710</v>
      </c>
      <c r="AI434" s="15">
        <f t="shared" si="4"/>
        <v>3059</v>
      </c>
      <c r="AJ434" s="15">
        <f t="shared" si="4"/>
        <v>2771</v>
      </c>
      <c r="AK434" s="15">
        <f t="shared" si="4"/>
        <v>6958</v>
      </c>
      <c r="AL434" s="15">
        <v>32708</v>
      </c>
      <c r="AM434" s="15">
        <f t="shared" si="4"/>
        <v>27881</v>
      </c>
      <c r="AN434" s="19" t="s">
        <v>493</v>
      </c>
      <c r="AO434" s="19" t="s">
        <v>493</v>
      </c>
      <c r="AP434" s="19" t="s">
        <v>493</v>
      </c>
      <c r="AQ434" s="19" t="s">
        <v>493</v>
      </c>
      <c r="AR434" s="19" t="s">
        <v>493</v>
      </c>
      <c r="AS434" s="19" t="s">
        <v>493</v>
      </c>
      <c r="AT434" s="19" t="s">
        <v>493</v>
      </c>
      <c r="AU434" s="19" t="s">
        <v>493</v>
      </c>
    </row>
    <row r="436" spans="1:47" s="6" customFormat="1" ht="12.75">
      <c r="A436" s="16" t="s">
        <v>459</v>
      </c>
      <c r="D436" s="15">
        <f aca="true" t="shared" si="5" ref="D436:AM436">D28+D37+D312+D420+D434</f>
        <v>2843919</v>
      </c>
      <c r="E436" s="15">
        <f t="shared" si="5"/>
        <v>97308</v>
      </c>
      <c r="F436" s="15">
        <f t="shared" si="5"/>
        <v>30229</v>
      </c>
      <c r="G436" s="15">
        <f t="shared" si="5"/>
        <v>126423</v>
      </c>
      <c r="H436" s="15">
        <f t="shared" si="5"/>
        <v>340137</v>
      </c>
      <c r="I436" s="15">
        <f t="shared" si="5"/>
        <v>82340</v>
      </c>
      <c r="J436" s="15">
        <f t="shared" si="5"/>
        <v>750528</v>
      </c>
      <c r="K436" s="15">
        <f t="shared" si="5"/>
        <v>4270819</v>
      </c>
      <c r="L436" s="15">
        <f t="shared" si="5"/>
        <v>4296752</v>
      </c>
      <c r="M436" s="15">
        <f t="shared" si="5"/>
        <v>-25932</v>
      </c>
      <c r="N436" s="15">
        <f t="shared" si="5"/>
        <v>122738</v>
      </c>
      <c r="O436" s="15">
        <f t="shared" si="5"/>
        <v>381417</v>
      </c>
      <c r="P436" s="15">
        <f t="shared" si="5"/>
        <v>365872</v>
      </c>
      <c r="Q436" s="15">
        <f t="shared" si="5"/>
        <v>276288</v>
      </c>
      <c r="R436" s="15">
        <f t="shared" si="5"/>
        <v>50293</v>
      </c>
      <c r="S436" s="15">
        <f t="shared" si="5"/>
        <v>245958</v>
      </c>
      <c r="T436" s="15">
        <f t="shared" si="5"/>
        <v>270787</v>
      </c>
      <c r="U436" s="15">
        <f t="shared" si="5"/>
        <v>1590617</v>
      </c>
      <c r="V436" s="15">
        <f t="shared" si="5"/>
        <v>2029455</v>
      </c>
      <c r="W436" s="15">
        <f t="shared" si="5"/>
        <v>424548</v>
      </c>
      <c r="X436" s="15">
        <f t="shared" si="5"/>
        <v>100387</v>
      </c>
      <c r="Y436" s="15">
        <f t="shared" si="5"/>
        <v>29461</v>
      </c>
      <c r="Z436" s="15">
        <f t="shared" si="5"/>
        <v>95275</v>
      </c>
      <c r="AA436" s="15">
        <f t="shared" si="5"/>
        <v>2679107</v>
      </c>
      <c r="AB436" s="15">
        <f t="shared" si="5"/>
        <v>26992</v>
      </c>
      <c r="AC436" s="15">
        <f t="shared" si="5"/>
        <v>4406465</v>
      </c>
      <c r="AD436" s="15">
        <f t="shared" si="5"/>
        <v>1060956</v>
      </c>
      <c r="AE436" s="15">
        <f t="shared" si="5"/>
        <v>699616</v>
      </c>
      <c r="AF436" s="15">
        <f t="shared" si="5"/>
        <v>214946</v>
      </c>
      <c r="AG436" s="15">
        <f t="shared" si="5"/>
        <v>196135</v>
      </c>
      <c r="AH436" s="15">
        <f t="shared" si="5"/>
        <v>2951651</v>
      </c>
      <c r="AI436" s="15">
        <f t="shared" si="5"/>
        <v>38828</v>
      </c>
      <c r="AJ436" s="15">
        <f t="shared" si="5"/>
        <v>100358</v>
      </c>
      <c r="AK436" s="15">
        <f t="shared" si="5"/>
        <v>752363</v>
      </c>
      <c r="AL436" s="15">
        <f>AL28+AL37+AL312+AL420+AL434</f>
        <v>4362047</v>
      </c>
      <c r="AM436" s="15">
        <f t="shared" si="5"/>
        <v>4103045</v>
      </c>
      <c r="AN436" s="19" t="s">
        <v>493</v>
      </c>
      <c r="AO436" s="19" t="s">
        <v>493</v>
      </c>
      <c r="AP436" s="19" t="s">
        <v>493</v>
      </c>
      <c r="AQ436" s="19" t="s">
        <v>493</v>
      </c>
      <c r="AR436" s="19" t="s">
        <v>493</v>
      </c>
      <c r="AS436" s="19" t="s">
        <v>493</v>
      </c>
      <c r="AT436" s="19" t="s">
        <v>493</v>
      </c>
      <c r="AU436" s="19" t="s">
        <v>493</v>
      </c>
    </row>
  </sheetData>
  <sheetProtection password="B6C6" sheet="1" objects="1" scenarios="1"/>
  <printOptions/>
  <pageMargins left="0.7480314960629921" right="0.7480314960629921" top="0.984251968503937" bottom="0.984251968503937" header="0.5118110236220472" footer="0.5118110236220472"/>
  <pageSetup fitToHeight="5" fitToWidth="10" horizontalDpi="600" verticalDpi="600" orientation="landscape" pageOrder="overThenDown" paperSize="8" scale="55" r:id="rId1"/>
  <headerFooter alignWithMargins="0">
    <oddHeader>&amp;CCollege Annual Accounts 1999-00</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accounts 1999-00: published data</dc:title>
  <dc:subject>4.2 Provider finance</dc:subject>
  <dc:creator>LEARNING AND SKILLS COUNCIL (Corporate Author)</dc:creator>
  <cp:keywords>Financial statements, Further education, Statistical analysis, Statistical data, Statistics</cp:keywords>
  <dc:description>This document contains summary information from college accounts for the year ended 31 July 2000. The financial health of colleges is assessed in relation to their solvency and their ability to implement the financial aspects of their strategic plan. Appendix A explains the definitions of financial health groups.</dc:description>
  <cp:lastModifiedBy>wilkinsonh2</cp:lastModifiedBy>
  <cp:lastPrinted>2002-07-24T15:36:25Z</cp:lastPrinted>
  <dcterms:created xsi:type="dcterms:W3CDTF">2002-07-18T08:26:56Z</dcterms:created>
  <dcterms:modified xsi:type="dcterms:W3CDTF">2005-03-21T17:01:06Z</dcterms:modified>
  <cp:category>Business practice and regulation, Colleges (further education), Financial management, Further and higher education, Further and higher education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134063</vt:lpwstr>
  </property>
  <property fmtid="{D5CDD505-2E9C-101B-9397-08002B2CF9AE}" pid="4" name="DC.title">
    <vt:lpwstr>College accounts 1999-00: published data</vt:lpwstr>
  </property>
  <property fmtid="{D5CDD505-2E9C-101B-9397-08002B2CF9AE}" pid="5" name="DC.creator">
    <vt:lpwstr>LEARNING AND SKILLS COUNCIL (Corporate Author)</vt:lpwstr>
  </property>
  <property fmtid="{D5CDD505-2E9C-101B-9397-08002B2CF9AE}" pid="6" name="DC.type">
    <vt:lpwstr>Report</vt:lpwstr>
  </property>
  <property fmtid="{D5CDD505-2E9C-101B-9397-08002B2CF9AE}" pid="7" name="eGMS.subject.category">
    <vt:lpwstr>Business practice and regulation, Colleges (further education), Financial management, Further and higher education, Further and higher education management</vt:lpwstr>
  </property>
  <property fmtid="{D5CDD505-2E9C-101B-9397-08002B2CF9AE}" pid="8" name="eGMS.subject">
    <vt:lpwstr>4.2 Provider finance</vt:lpwstr>
  </property>
  <property fmtid="{D5CDD505-2E9C-101B-9397-08002B2CF9AE}" pid="9" name="eGMS.subject.keyword">
    <vt:lpwstr>Financial statements, Further education, Statistical analysis, Statistical data, Statistics</vt:lpwstr>
  </property>
  <property fmtid="{D5CDD505-2E9C-101B-9397-08002B2CF9AE}" pid="10" name="DC.title.alternative">
    <vt:lpwstr/>
  </property>
  <property fmtid="{D5CDD505-2E9C-101B-9397-08002B2CF9AE}" pid="11" name="DC.relation.hasFormat">
    <vt:lpwstr/>
  </property>
  <property fmtid="{D5CDD505-2E9C-101B-9397-08002B2CF9AE}" pid="12" name="DC.relation.isPartOf">
    <vt:lpwstr>134063</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2002/08/01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This document contains summary information from college accounts for the year ended 31 July 2000. The financial health of colleges is assessed in relation to their solvency and their ability to implement the financial aspects of their strategic plan. Appendix A explains the definitions of financial health groups.</vt:lpwstr>
  </property>
  <property fmtid="{D5CDD505-2E9C-101B-9397-08002B2CF9AE}" pid="24" name="DC.relation.references">
    <vt:lpwstr>133355, 155827, 155861, 155970, 155973</vt:lpwstr>
  </property>
</Properties>
</file>