
<file path=[Content_Types].xml><?xml version="1.0" encoding="utf-8"?>
<Types xmlns="http://schemas.openxmlformats.org/package/2006/content-types">
  <Override PartName="/xl/revisions/revisionLog1611.xml" ContentType="application/vnd.openxmlformats-officedocument.spreadsheetml.revisionLog+xml"/>
  <Override PartName="/xl/revisions/revisionLog161111.xml" ContentType="application/vnd.openxmlformats-officedocument.spreadsheetml.revisionLog+xml"/>
  <Override PartName="/xl/revisions/revisionLog12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31111.xml" ContentType="application/vnd.openxmlformats-officedocument.spreadsheetml.revisionLog+xml"/>
  <Override PartName="/xl/revisions/revisionLog14111.xml" ContentType="application/vnd.openxmlformats-officedocument.spreadsheetml.revisionLog+xml"/>
  <Override PartName="/xl/revisions/revisionLog1311111.xml" ContentType="application/vnd.openxmlformats-officedocument.spreadsheetml.revisionLog+xml"/>
  <Override PartName="/xl/revisions/revisionLog141111.xml" ContentType="application/vnd.openxmlformats-officedocument.spreadsheetml.revisionLog+xml"/>
  <Override PartName="/xl/revisions/revisionLog191.xml" ContentType="application/vnd.openxmlformats-officedocument.spreadsheetml.revisionLog+xml"/>
  <Default Extension="rels" ContentType="application/vnd.openxmlformats-package.relationships+xml"/>
  <Override PartName="/xl/revisions/revisionLog151.xml" ContentType="application/vnd.openxmlformats-officedocument.spreadsheetml.revisionLog+xml"/>
  <Override PartName="/xl/revisions/revisionLog161.xml" ContentType="application/vnd.openxmlformats-officedocument.spreadsheetml.revisionLog+xml"/>
  <Override PartName="/xl/revisions/revisionLog1411.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15111.xml" ContentType="application/vnd.openxmlformats-officedocument.spreadsheetml.revisionLog+xml"/>
  <Override PartName="/xl/revisions/revisionLog181.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6.xml" ContentType="application/vnd.openxmlformats-officedocument.spreadsheetml.revisionLog+xml"/>
  <Override PartName="/xl/revisions/revisionLog141.xml" ContentType="application/vnd.openxmlformats-officedocument.spreadsheetml.revisionLog+xml"/>
  <Override PartName="/xl/revisions/revisionLog16111.xml" ContentType="application/vnd.openxmlformats-officedocument.spreadsheetml.revisionLog+xml"/>
  <Override PartName="/xl/revisions/revisionLog17.xml" ContentType="application/vnd.openxmlformats-officedocument.spreadsheetml.revisionLog+xml"/>
  <Override PartName="/xl/worksheets/sheet2.xml" ContentType="application/vnd.openxmlformats-officedocument.spreadsheetml.worksheet+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11.xml" ContentType="application/vnd.openxmlformats-officedocument.spreadsheetml.revisionLog+xml"/>
  <Override PartName="/xl/revisions/revisionLog1211.xml" ContentType="application/vnd.openxmlformats-officedocument.spreadsheetml.revisionLog+xml"/>
  <Override PartName="/xl/revisions/revisionLog110.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Override PartName="/xl/revisions/revisionLog1611111.xml" ContentType="application/vnd.openxmlformats-officedocument.spreadsheetml.revisionLog+xml"/>
  <Override PartName="/xl/revisions/revisionLog1811.xml" ContentType="application/vnd.openxmlformats-officedocument.spreadsheetml.revisionLog+xml"/>
  <Default Extension="bin" ContentType="application/vnd.openxmlformats-officedocument.spreadsheetml.printerSettings"/>
  <Override PartName="/xl/revisions/revisionLog13111.xml" ContentType="application/vnd.openxmlformats-officedocument.spreadsheetml.revisionLog+xml"/>
  <Override PartName="/xl/revisions/revisionLog1.xml" ContentType="application/vnd.openxmlformats-officedocument.spreadsheetml.revisionLog+xml"/>
  <Override PartName="/xl/revisions/revisionLog15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75" windowWidth="15480" windowHeight="11640"/>
  </bookViews>
  <sheets>
    <sheet name="Application spreadsheet" sheetId="1" r:id="rId1"/>
    <sheet name="Guidance notes" sheetId="2" r:id="rId2"/>
  </sheets>
  <definedNames>
    <definedName name="OLE_LINK1" localSheetId="1">'Guidance notes'!$A$8</definedName>
    <definedName name="_xlnm.Print_Area" localSheetId="0">'Application spreadsheet'!$A$1:$G$38</definedName>
    <definedName name="Z_8776D831_D967_41DA_B830_6B4969172D04_.wvu.Cols" localSheetId="0" hidden="1">'Application spreadsheet'!$I:$T</definedName>
    <definedName name="Z_8776D831_D967_41DA_B830_6B4969172D04_.wvu.PrintArea" localSheetId="0" hidden="1">'Application spreadsheet'!$A$1:$G$38</definedName>
    <definedName name="Z_AFF67129_A873_4768_BD92_C1A5F52DB805_.wvu.Cols" localSheetId="0" hidden="1">'Application spreadsheet'!$I:$T</definedName>
    <definedName name="Z_AFF67129_A873_4768_BD92_C1A5F52DB805_.wvu.PrintArea" localSheetId="0" hidden="1">'Application spreadsheet'!$A$1:$G$38</definedName>
    <definedName name="Z_CF66A177_579B_4D97_935E_8056D5B9295C_.wvu.Cols" localSheetId="0" hidden="1">'Application spreadsheet'!$I:$T</definedName>
    <definedName name="Z_CF66A177_579B_4D97_935E_8056D5B9295C_.wvu.PrintArea" localSheetId="0" hidden="1">'Application spreadsheet'!$A$1:$G$38</definedName>
    <definedName name="Z_DC1018F2_437E_4F4C_ACCC_054903209CC9_.wvu.Cols" localSheetId="0" hidden="1">'Application spreadsheet'!$I:$T</definedName>
    <definedName name="Z_DC1018F2_437E_4F4C_ACCC_054903209CC9_.wvu.PrintArea" localSheetId="0" hidden="1">'Application spreadsheet'!$A$1:$G$38</definedName>
    <definedName name="Z_E36AFA3A_A0AE_46C9_A145_400C7C051418_.wvu.Cols" localSheetId="0" hidden="1">'Application spreadsheet'!$I:$T</definedName>
    <definedName name="Z_E36AFA3A_A0AE_46C9_A145_400C7C051418_.wvu.PrintArea" localSheetId="0" hidden="1">'Application spreadsheet'!$A$1:$G$38</definedName>
  </definedNames>
  <calcPr calcId="125725"/>
  <customWorkbookViews>
    <customWorkbookView name="pearssh - Personal View" guid="{E36AFA3A-A0AE-46C9-A145-400C7C051418}" mergeInterval="0" personalView="1" maximized="1" xWindow="1" yWindow="1" windowWidth="1440" windowHeight="675" activeSheetId="1"/>
    <customWorkbookView name="David Norman - Personal View" guid="{DC1018F2-437E-4F4C-ACCC-054903209CC9}" mergeInterval="0" personalView="1" maximized="1" xWindow="1" yWindow="1" windowWidth="1020" windowHeight="543" activeSheetId="1"/>
    <customWorkbookView name="westtto - Personal View" guid="{AFF67129-A873-4768-BD92-C1A5F52DB805}" mergeInterval="0" personalView="1" maximized="1" windowWidth="1276" windowHeight="807" activeSheetId="1" showComments="commIndAndComment"/>
    <customWorkbookView name="jennima - Personal View" guid="{CF66A177-579B-4D97-935E-8056D5B9295C}" mergeInterval="0" personalView="1" maximized="1" xWindow="1" yWindow="1" windowWidth="1020" windowHeight="547" activeSheetId="2"/>
    <customWorkbookView name="MASONSO - Personal View" guid="{8776D831-D967-41DA-B830-6B4969172D04}" mergeInterval="0" personalView="1" maximized="1" xWindow="1" yWindow="1" windowWidth="1148" windowHeight="583" activeSheetId="1"/>
  </customWorkbookViews>
</workbook>
</file>

<file path=xl/calcChain.xml><?xml version="1.0" encoding="utf-8"?>
<calcChain xmlns="http://schemas.openxmlformats.org/spreadsheetml/2006/main">
  <c r="B9" i="1"/>
  <c r="B10" s="1"/>
  <c r="B11" s="1"/>
  <c r="I17"/>
  <c r="I18"/>
  <c r="I19"/>
  <c r="I20"/>
  <c r="I21"/>
  <c r="I22"/>
  <c r="I23"/>
  <c r="I24"/>
  <c r="I25"/>
  <c r="I26"/>
  <c r="I27"/>
  <c r="I28"/>
  <c r="I29"/>
  <c r="I30"/>
  <c r="I31"/>
  <c r="I32"/>
  <c r="I33"/>
  <c r="I34"/>
  <c r="I35"/>
  <c r="I36"/>
  <c r="I37"/>
  <c r="I38"/>
  <c r="G13" l="1"/>
</calcChain>
</file>

<file path=xl/sharedStrings.xml><?xml version="1.0" encoding="utf-8"?>
<sst xmlns="http://schemas.openxmlformats.org/spreadsheetml/2006/main" count="1094" uniqueCount="1049">
  <si>
    <t>2011-12 student number control</t>
  </si>
  <si>
    <t>Please select an institution</t>
  </si>
  <si>
    <t>Institution:</t>
  </si>
  <si>
    <t>Code:</t>
  </si>
  <si>
    <t>UKPRN:</t>
  </si>
  <si>
    <t>Level of course</t>
  </si>
  <si>
    <t xml:space="preserve">Aston University </t>
  </si>
  <si>
    <t xml:space="preserve">University of Bath </t>
  </si>
  <si>
    <t xml:space="preserve">Bath Spa University </t>
  </si>
  <si>
    <t xml:space="preserve">University of Bedfordshire </t>
  </si>
  <si>
    <t xml:space="preserve">Birkbeck College </t>
  </si>
  <si>
    <t xml:space="preserve">University of Birmingham </t>
  </si>
  <si>
    <t xml:space="preserve">BCU </t>
  </si>
  <si>
    <t xml:space="preserve">University College Birmingham </t>
  </si>
  <si>
    <t xml:space="preserve">Bishop Grosseteste University College </t>
  </si>
  <si>
    <t xml:space="preserve">University of Bolton </t>
  </si>
  <si>
    <t xml:space="preserve">Arts University College at Bournemouth </t>
  </si>
  <si>
    <t xml:space="preserve">Bournemouth University </t>
  </si>
  <si>
    <t xml:space="preserve">University of Bradford </t>
  </si>
  <si>
    <t xml:space="preserve">University of Brighton </t>
  </si>
  <si>
    <t xml:space="preserve">University of Bristol </t>
  </si>
  <si>
    <t xml:space="preserve">Brunel University </t>
  </si>
  <si>
    <t xml:space="preserve">University of Buckingham </t>
  </si>
  <si>
    <t xml:space="preserve">Buckinghamshire New University </t>
  </si>
  <si>
    <t xml:space="preserve">University of Cambridge </t>
  </si>
  <si>
    <t xml:space="preserve">Institute of Cancer Research </t>
  </si>
  <si>
    <t xml:space="preserve">Canterbury Christ Church University </t>
  </si>
  <si>
    <t xml:space="preserve">University of Central Lancashire </t>
  </si>
  <si>
    <t xml:space="preserve">Central School of Speech and Drama </t>
  </si>
  <si>
    <t xml:space="preserve">University of Chester </t>
  </si>
  <si>
    <t xml:space="preserve">University of Chichester </t>
  </si>
  <si>
    <t xml:space="preserve">City University, London </t>
  </si>
  <si>
    <t xml:space="preserve">Courtauld Institute of Art </t>
  </si>
  <si>
    <t xml:space="preserve">Coventry University </t>
  </si>
  <si>
    <t xml:space="preserve">Cranfield University </t>
  </si>
  <si>
    <t xml:space="preserve">University for the Creative Arts </t>
  </si>
  <si>
    <t xml:space="preserve">Cumbria Institute of the Arts </t>
  </si>
  <si>
    <t xml:space="preserve">University of Cumbria </t>
  </si>
  <si>
    <t xml:space="preserve">Conservatoire for Dance and Drama </t>
  </si>
  <si>
    <t xml:space="preserve">De Montfort University </t>
  </si>
  <si>
    <t xml:space="preserve">University of Derby </t>
  </si>
  <si>
    <t xml:space="preserve">University of Durham </t>
  </si>
  <si>
    <t xml:space="preserve">University of East Anglia </t>
  </si>
  <si>
    <t xml:space="preserve">University of East London </t>
  </si>
  <si>
    <t xml:space="preserve">Edge Hill University </t>
  </si>
  <si>
    <t xml:space="preserve">Institute of Education </t>
  </si>
  <si>
    <t xml:space="preserve">University of Essex </t>
  </si>
  <si>
    <t xml:space="preserve">University of Exeter </t>
  </si>
  <si>
    <t xml:space="preserve">Dartington College of Arts </t>
  </si>
  <si>
    <t xml:space="preserve">University College Falmouth </t>
  </si>
  <si>
    <t xml:space="preserve">University of Gloucestershire </t>
  </si>
  <si>
    <t xml:space="preserve">Goldsmiths' College </t>
  </si>
  <si>
    <t xml:space="preserve">University of Greenwich </t>
  </si>
  <si>
    <t xml:space="preserve">Guildhall School of Music &amp; Drama </t>
  </si>
  <si>
    <t xml:space="preserve">Harper Adams University College </t>
  </si>
  <si>
    <t xml:space="preserve">University of Hertfordshire </t>
  </si>
  <si>
    <t xml:space="preserve">Heythrop College </t>
  </si>
  <si>
    <t xml:space="preserve">University of Huddersfield </t>
  </si>
  <si>
    <t xml:space="preserve">University of Hull </t>
  </si>
  <si>
    <t xml:space="preserve">Imperial College </t>
  </si>
  <si>
    <t xml:space="preserve">Keele University </t>
  </si>
  <si>
    <t xml:space="preserve">University of Kent </t>
  </si>
  <si>
    <t xml:space="preserve">King's College London </t>
  </si>
  <si>
    <t xml:space="preserve">Kingston University </t>
  </si>
  <si>
    <t xml:space="preserve">Lancaster University </t>
  </si>
  <si>
    <t xml:space="preserve">University of Leeds </t>
  </si>
  <si>
    <t xml:space="preserve">Leeds College of Art </t>
  </si>
  <si>
    <t xml:space="preserve">Leeds Metropolitan University </t>
  </si>
  <si>
    <t xml:space="preserve">Leeds Trinity University College </t>
  </si>
  <si>
    <t xml:space="preserve">University of Leicester </t>
  </si>
  <si>
    <t xml:space="preserve">University of Lincoln </t>
  </si>
  <si>
    <t xml:space="preserve">University of Liverpool </t>
  </si>
  <si>
    <t xml:space="preserve">Liverpool Hope University </t>
  </si>
  <si>
    <t xml:space="preserve">Liverpool John Moores University </t>
  </si>
  <si>
    <t xml:space="preserve">Liverpool Institute for Performing Arts </t>
  </si>
  <si>
    <t xml:space="preserve">University of the Arts London </t>
  </si>
  <si>
    <t xml:space="preserve">Wimbledon College of Art </t>
  </si>
  <si>
    <t xml:space="preserve">London Business School </t>
  </si>
  <si>
    <t xml:space="preserve">London Sch of Economics &amp; Political Sci </t>
  </si>
  <si>
    <t xml:space="preserve">London Sch. of Hygiene &amp; Tropical Med. </t>
  </si>
  <si>
    <t xml:space="preserve">London Metropolitan University </t>
  </si>
  <si>
    <t xml:space="preserve">London South Bank University </t>
  </si>
  <si>
    <t xml:space="preserve">Loughborough University </t>
  </si>
  <si>
    <t xml:space="preserve">University of Manchester </t>
  </si>
  <si>
    <t xml:space="preserve">Manchester Metropolitan University </t>
  </si>
  <si>
    <t xml:space="preserve">Middlesex University </t>
  </si>
  <si>
    <t xml:space="preserve">University of Newcastle </t>
  </si>
  <si>
    <t xml:space="preserve">Newman University College </t>
  </si>
  <si>
    <t xml:space="preserve">University of Northampton </t>
  </si>
  <si>
    <t xml:space="preserve">Northern School of Contemporary Dance </t>
  </si>
  <si>
    <t xml:space="preserve">Northumbria University </t>
  </si>
  <si>
    <t xml:space="preserve">Norwich University College of the Arts </t>
  </si>
  <si>
    <t xml:space="preserve">University of Nottingham </t>
  </si>
  <si>
    <t xml:space="preserve">Nottingham Trent University </t>
  </si>
  <si>
    <t xml:space="preserve">Open University </t>
  </si>
  <si>
    <t xml:space="preserve">School of Oriental and African Studies </t>
  </si>
  <si>
    <t xml:space="preserve">University of Oxford </t>
  </si>
  <si>
    <t xml:space="preserve">Oxford Brookes University </t>
  </si>
  <si>
    <t xml:space="preserve">School of Pharmacy </t>
  </si>
  <si>
    <t xml:space="preserve">University of Plymouth </t>
  </si>
  <si>
    <t xml:space="preserve">University College Plymouth </t>
  </si>
  <si>
    <t xml:space="preserve">University of Portsmouth </t>
  </si>
  <si>
    <t xml:space="preserve">Queen Mary, University of London </t>
  </si>
  <si>
    <t xml:space="preserve">Ravensbourne </t>
  </si>
  <si>
    <t xml:space="preserve">RCN Institute </t>
  </si>
  <si>
    <t xml:space="preserve">University of Reading </t>
  </si>
  <si>
    <t xml:space="preserve">Roehampton University </t>
  </si>
  <si>
    <t xml:space="preserve">Rose Bruford College </t>
  </si>
  <si>
    <t xml:space="preserve">Royal Academy of Music </t>
  </si>
  <si>
    <t xml:space="preserve">Royal Agricultural College </t>
  </si>
  <si>
    <t xml:space="preserve">Royal College of Art </t>
  </si>
  <si>
    <t xml:space="preserve">Royal College of Music </t>
  </si>
  <si>
    <t xml:space="preserve">Royal Holloway, University of London </t>
  </si>
  <si>
    <t xml:space="preserve">Royal Northern College of Music </t>
  </si>
  <si>
    <t xml:space="preserve">Royal Veterinary College </t>
  </si>
  <si>
    <t xml:space="preserve">St George's Hospital Medical School </t>
  </si>
  <si>
    <t xml:space="preserve">University of Salford </t>
  </si>
  <si>
    <t xml:space="preserve">University of Sheffield </t>
  </si>
  <si>
    <t xml:space="preserve">Sheffield Hallam University </t>
  </si>
  <si>
    <t xml:space="preserve">University of Southampton </t>
  </si>
  <si>
    <t xml:space="preserve">Southampton Solent University </t>
  </si>
  <si>
    <t xml:space="preserve">Staffordshire University </t>
  </si>
  <si>
    <t xml:space="preserve">University of Sunderland </t>
  </si>
  <si>
    <t xml:space="preserve">University of Surrey </t>
  </si>
  <si>
    <t xml:space="preserve">University of Sussex </t>
  </si>
  <si>
    <t xml:space="preserve">Teesside University </t>
  </si>
  <si>
    <t xml:space="preserve">Trinity Laban </t>
  </si>
  <si>
    <t xml:space="preserve">University College London </t>
  </si>
  <si>
    <t xml:space="preserve">University of Warwick </t>
  </si>
  <si>
    <t xml:space="preserve">University of West of England, Bristol </t>
  </si>
  <si>
    <t xml:space="preserve">The University of West London </t>
  </si>
  <si>
    <t xml:space="preserve">University of Westminster </t>
  </si>
  <si>
    <t xml:space="preserve">University of Winchester </t>
  </si>
  <si>
    <t xml:space="preserve">University of Wolverhampton </t>
  </si>
  <si>
    <t xml:space="preserve">University of Worcester </t>
  </si>
  <si>
    <t xml:space="preserve">Writtle College </t>
  </si>
  <si>
    <t xml:space="preserve">University of York </t>
  </si>
  <si>
    <t xml:space="preserve">York St John University </t>
  </si>
  <si>
    <t xml:space="preserve">Abingdon and Witney College </t>
  </si>
  <si>
    <t xml:space="preserve">Accrington and Rossendale College </t>
  </si>
  <si>
    <t xml:space="preserve">Alton College </t>
  </si>
  <si>
    <t xml:space="preserve">Amersham and Wycombe College </t>
  </si>
  <si>
    <t xml:space="preserve">Aquinas College </t>
  </si>
  <si>
    <t xml:space="preserve">Ashton-under-Lyne Sixth Form College </t>
  </si>
  <si>
    <t xml:space="preserve">Askham Bryan College </t>
  </si>
  <si>
    <t xml:space="preserve">Aylesbury College </t>
  </si>
  <si>
    <t xml:space="preserve">Barking and Dagenham College </t>
  </si>
  <si>
    <t xml:space="preserve">Barnet College </t>
  </si>
  <si>
    <t xml:space="preserve">Barnfield College </t>
  </si>
  <si>
    <t xml:space="preserve">Barnsley College </t>
  </si>
  <si>
    <t xml:space="preserve">Barrow-in-Furness Sixth Form College </t>
  </si>
  <si>
    <t xml:space="preserve">Barton Peveril College </t>
  </si>
  <si>
    <t xml:space="preserve">Basingstoke College of Technology </t>
  </si>
  <si>
    <t xml:space="preserve">Bedford College </t>
  </si>
  <si>
    <t xml:space="preserve">The Berkshire College of Agriculture </t>
  </si>
  <si>
    <t xml:space="preserve">Bexhill College </t>
  </si>
  <si>
    <t xml:space="preserve">Bexley College </t>
  </si>
  <si>
    <t xml:space="preserve">Bicton College </t>
  </si>
  <si>
    <t xml:space="preserve">Bilborough College </t>
  </si>
  <si>
    <t xml:space="preserve">Birkenhead Sixth Form College </t>
  </si>
  <si>
    <t xml:space="preserve">Birmingham Metropolitan College </t>
  </si>
  <si>
    <t xml:space="preserve">Josiah Mason Sixth Form College </t>
  </si>
  <si>
    <t xml:space="preserve">Matthew Boulton College of F and HE </t>
  </si>
  <si>
    <t xml:space="preserve">Bishop Auckland College </t>
  </si>
  <si>
    <t xml:space="preserve">Bishop Burton College </t>
  </si>
  <si>
    <t xml:space="preserve">Blackburn College </t>
  </si>
  <si>
    <t xml:space="preserve">Blackpool and the Fylde College </t>
  </si>
  <si>
    <t xml:space="preserve">The Blackpool Sixth Form College </t>
  </si>
  <si>
    <t xml:space="preserve">Bolton College </t>
  </si>
  <si>
    <t xml:space="preserve">Bolton Sixth Form College </t>
  </si>
  <si>
    <t xml:space="preserve">Boston College </t>
  </si>
  <si>
    <t xml:space="preserve">The Bournemouth and Poole College </t>
  </si>
  <si>
    <t xml:space="preserve">Bournville College of Further Education </t>
  </si>
  <si>
    <t xml:space="preserve">Bracknell and Wokingham College </t>
  </si>
  <si>
    <t xml:space="preserve">Bradford College </t>
  </si>
  <si>
    <t xml:space="preserve">Bridgwater College </t>
  </si>
  <si>
    <t xml:space="preserve">City College Brighton and Hove </t>
  </si>
  <si>
    <t xml:space="preserve">Brighton Hove and Sussex Sixth Form Coll </t>
  </si>
  <si>
    <t xml:space="preserve">Brockenhurst College </t>
  </si>
  <si>
    <t xml:space="preserve">Bromley College of F &amp; HE </t>
  </si>
  <si>
    <t xml:space="preserve">Brooklands College </t>
  </si>
  <si>
    <t xml:space="preserve">Spelthorne College </t>
  </si>
  <si>
    <t xml:space="preserve">Brooksby Melton College </t>
  </si>
  <si>
    <t xml:space="preserve">Burnley College </t>
  </si>
  <si>
    <t xml:space="preserve">Burton College </t>
  </si>
  <si>
    <t xml:space="preserve">Bury College </t>
  </si>
  <si>
    <t xml:space="preserve">Cadbury Sixth Form College </t>
  </si>
  <si>
    <t xml:space="preserve">Calderdale College </t>
  </si>
  <si>
    <t xml:space="preserve">Cambridge Regional College </t>
  </si>
  <si>
    <t xml:space="preserve">Canterbury College </t>
  </si>
  <si>
    <t xml:space="preserve">Capel Manor College </t>
  </si>
  <si>
    <t xml:space="preserve">Cardinal Newman College </t>
  </si>
  <si>
    <t xml:space="preserve">Carlisle College </t>
  </si>
  <si>
    <t xml:space="preserve">Carmel College </t>
  </si>
  <si>
    <t xml:space="preserve">Carshalton College </t>
  </si>
  <si>
    <t xml:space="preserve">Central Bedfordshire College </t>
  </si>
  <si>
    <t xml:space="preserve">Central Sussex College </t>
  </si>
  <si>
    <t xml:space="preserve">Cheadle and Marple Sixth Form College </t>
  </si>
  <si>
    <t xml:space="preserve">Chelmsford College </t>
  </si>
  <si>
    <t xml:space="preserve">Chesterfield College </t>
  </si>
  <si>
    <t xml:space="preserve">Chichester College </t>
  </si>
  <si>
    <t xml:space="preserve">Christ the King Sixth Form College </t>
  </si>
  <si>
    <t xml:space="preserve">Cirencester Tertiary College </t>
  </si>
  <si>
    <t xml:space="preserve">City of Bath College </t>
  </si>
  <si>
    <t xml:space="preserve">City College, Birmingham </t>
  </si>
  <si>
    <t xml:space="preserve">City of Bristol College </t>
  </si>
  <si>
    <t xml:space="preserve">City College Coventry </t>
  </si>
  <si>
    <t xml:space="preserve">City and Islington College </t>
  </si>
  <si>
    <t xml:space="preserve">City Lit </t>
  </si>
  <si>
    <t xml:space="preserve">City College Plymouth </t>
  </si>
  <si>
    <t xml:space="preserve">City of Stoke-on-Trent Sixth Form Coll </t>
  </si>
  <si>
    <t xml:space="preserve">City of Sunderland College </t>
  </si>
  <si>
    <t xml:space="preserve">City of Westminster College </t>
  </si>
  <si>
    <t xml:space="preserve">City of Wolverhampton College </t>
  </si>
  <si>
    <t xml:space="preserve">Cleveland College of Art and Design </t>
  </si>
  <si>
    <t xml:space="preserve">Braintree College </t>
  </si>
  <si>
    <t xml:space="preserve">Colchester Institute </t>
  </si>
  <si>
    <t xml:space="preserve">The Sixth Form College Colchester </t>
  </si>
  <si>
    <t xml:space="preserve">The Cooperative College </t>
  </si>
  <si>
    <t xml:space="preserve">Cornwall College </t>
  </si>
  <si>
    <t xml:space="preserve">Coulsdon College </t>
  </si>
  <si>
    <t xml:space="preserve">Craven College </t>
  </si>
  <si>
    <t xml:space="preserve">Croydon College </t>
  </si>
  <si>
    <t xml:space="preserve">Darlington College </t>
  </si>
  <si>
    <t xml:space="preserve">Dearne Valley College </t>
  </si>
  <si>
    <t xml:space="preserve">Derby College </t>
  </si>
  <si>
    <t xml:space="preserve">South East Derbyshire College </t>
  </si>
  <si>
    <t xml:space="preserve">Derwentside College </t>
  </si>
  <si>
    <t xml:space="preserve">Doncaster College </t>
  </si>
  <si>
    <t xml:space="preserve">Dudley College </t>
  </si>
  <si>
    <t xml:space="preserve">Ealing Hammersmith &amp; West London College </t>
  </si>
  <si>
    <t xml:space="preserve">East Berkshire College </t>
  </si>
  <si>
    <t xml:space="preserve">East Durham College </t>
  </si>
  <si>
    <t xml:space="preserve">East Norfolk Sixth Form College </t>
  </si>
  <si>
    <t xml:space="preserve">East Riding College </t>
  </si>
  <si>
    <t xml:space="preserve">East Surrey College </t>
  </si>
  <si>
    <t xml:space="preserve">Eastleigh College </t>
  </si>
  <si>
    <t xml:space="preserve">Easton College </t>
  </si>
  <si>
    <t xml:space="preserve">Epping Forest College </t>
  </si>
  <si>
    <t xml:space="preserve">Esher College </t>
  </si>
  <si>
    <t xml:space="preserve">Exeter College </t>
  </si>
  <si>
    <t xml:space="preserve">Fareham College </t>
  </si>
  <si>
    <t xml:space="preserve">The Sixth Form College Farnborough </t>
  </si>
  <si>
    <t xml:space="preserve">Farnborough College of Technology </t>
  </si>
  <si>
    <t xml:space="preserve">Filton College </t>
  </si>
  <si>
    <t xml:space="preserve">Fircroft College of Adult Education </t>
  </si>
  <si>
    <t xml:space="preserve">Franklin College </t>
  </si>
  <si>
    <t xml:space="preserve">Furness College </t>
  </si>
  <si>
    <t xml:space="preserve">Gateshead College </t>
  </si>
  <si>
    <t xml:space="preserve">Gateway Sixth Form College </t>
  </si>
  <si>
    <t xml:space="preserve">Gloucestershire College </t>
  </si>
  <si>
    <t xml:space="preserve">Royal Forest of Dean College </t>
  </si>
  <si>
    <t xml:space="preserve">Godalming College </t>
  </si>
  <si>
    <t xml:space="preserve">Grantham College </t>
  </si>
  <si>
    <t xml:space="preserve">Great Yarmouth College </t>
  </si>
  <si>
    <t xml:space="preserve">Greenhead College </t>
  </si>
  <si>
    <t xml:space="preserve">Greenwich Community College </t>
  </si>
  <si>
    <t xml:space="preserve">The Grimsby Institute </t>
  </si>
  <si>
    <t xml:space="preserve">Yorkshire Coast College of F &amp; HE </t>
  </si>
  <si>
    <t xml:space="preserve">Farnham College </t>
  </si>
  <si>
    <t xml:space="preserve">Guildford College of F &amp; HE </t>
  </si>
  <si>
    <t xml:space="preserve">Hackney Community College </t>
  </si>
  <si>
    <t xml:space="preserve">Hadlow College </t>
  </si>
  <si>
    <t xml:space="preserve">Halesowen College </t>
  </si>
  <si>
    <t xml:space="preserve">College of Haringey, Enfield, NE London </t>
  </si>
  <si>
    <t xml:space="preserve">Enfield College </t>
  </si>
  <si>
    <t xml:space="preserve">Harlow College </t>
  </si>
  <si>
    <t xml:space="preserve">Harrow College </t>
  </si>
  <si>
    <t xml:space="preserve">Hartlepool College of Further Education </t>
  </si>
  <si>
    <t xml:space="preserve">Hartlepool Sixth Form College </t>
  </si>
  <si>
    <t xml:space="preserve">Hartpury College </t>
  </si>
  <si>
    <t xml:space="preserve">Havant College </t>
  </si>
  <si>
    <t xml:space="preserve">Havering College of F &amp; HE </t>
  </si>
  <si>
    <t xml:space="preserve">Havering Sixth Form College </t>
  </si>
  <si>
    <t xml:space="preserve">The Henley College </t>
  </si>
  <si>
    <t xml:space="preserve">Henley College Coventry </t>
  </si>
  <si>
    <t xml:space="preserve">Hereford Sixth Form College </t>
  </si>
  <si>
    <t xml:space="preserve">Hereford College of Arts </t>
  </si>
  <si>
    <t xml:space="preserve">Herefordshire College of Technology </t>
  </si>
  <si>
    <t xml:space="preserve">Hereward College of Further Education </t>
  </si>
  <si>
    <t xml:space="preserve">Hertford Regional College </t>
  </si>
  <si>
    <t xml:space="preserve">Highbury College </t>
  </si>
  <si>
    <t xml:space="preserve">Hilderstone College </t>
  </si>
  <si>
    <t xml:space="preserve">Hillcroft College </t>
  </si>
  <si>
    <t xml:space="preserve">Hills Road Sixth Form College </t>
  </si>
  <si>
    <t xml:space="preserve">Holy Cross College </t>
  </si>
  <si>
    <t xml:space="preserve">Hopwood Hall College </t>
  </si>
  <si>
    <t xml:space="preserve">Huddersfield New College </t>
  </si>
  <si>
    <t xml:space="preserve">Hugh Baird College </t>
  </si>
  <si>
    <t xml:space="preserve">Harrogate College </t>
  </si>
  <si>
    <t xml:space="preserve">Hull College </t>
  </si>
  <si>
    <t xml:space="preserve">Huntingdonshire Regional College </t>
  </si>
  <si>
    <t xml:space="preserve">The Isle of Wight College </t>
  </si>
  <si>
    <t xml:space="preserve">Itchen College </t>
  </si>
  <si>
    <t xml:space="preserve">John Leggott Sixth Form College </t>
  </si>
  <si>
    <t xml:space="preserve">John Ruskin College </t>
  </si>
  <si>
    <t xml:space="preserve">Joseph Chamberlain Sixth Form College </t>
  </si>
  <si>
    <t xml:space="preserve">Kendal College </t>
  </si>
  <si>
    <t xml:space="preserve">Kensington and Chelsea College </t>
  </si>
  <si>
    <t xml:space="preserve">Kidderminster College </t>
  </si>
  <si>
    <t xml:space="preserve">King Edward VI College Nuneaton </t>
  </si>
  <si>
    <t xml:space="preserve">King Edward VI College Stourbridge </t>
  </si>
  <si>
    <t xml:space="preserve">King George V College </t>
  </si>
  <si>
    <t xml:space="preserve">Kingston College </t>
  </si>
  <si>
    <t xml:space="preserve">Kingston Maurward College </t>
  </si>
  <si>
    <t xml:space="preserve">Dewsbury College </t>
  </si>
  <si>
    <t xml:space="preserve">Kirklees College </t>
  </si>
  <si>
    <t xml:space="preserve">Knowsley Community College </t>
  </si>
  <si>
    <t xml:space="preserve">Lakes College - West Cumbria </t>
  </si>
  <si>
    <t xml:space="preserve">Lambeth College </t>
  </si>
  <si>
    <t xml:space="preserve">Lancaster and Morecambe College </t>
  </si>
  <si>
    <t xml:space="preserve">Joseph Priestley College </t>
  </si>
  <si>
    <t xml:space="preserve">Keighley College </t>
  </si>
  <si>
    <t xml:space="preserve">Leeds College of Music </t>
  </si>
  <si>
    <t xml:space="preserve">Leeds College of Technology </t>
  </si>
  <si>
    <t xml:space="preserve">Leeds Thomas Danby </t>
  </si>
  <si>
    <t xml:space="preserve">Park Lane College </t>
  </si>
  <si>
    <t xml:space="preserve">Leeds College of Building </t>
  </si>
  <si>
    <t xml:space="preserve">Leek College of FE &amp; School of Art </t>
  </si>
  <si>
    <t xml:space="preserve">Leicester College </t>
  </si>
  <si>
    <t xml:space="preserve">Lewisham College </t>
  </si>
  <si>
    <t xml:space="preserve">Leyton Sixth Form College </t>
  </si>
  <si>
    <t xml:space="preserve">Lincoln College </t>
  </si>
  <si>
    <t xml:space="preserve">Newark and Sherwood College </t>
  </si>
  <si>
    <t xml:space="preserve">Liverpool Community College </t>
  </si>
  <si>
    <t xml:space="preserve">Long Road Sixth Form College </t>
  </si>
  <si>
    <t xml:space="preserve">Loreto College </t>
  </si>
  <si>
    <t xml:space="preserve">Loughborough College </t>
  </si>
  <si>
    <t xml:space="preserve">Lowestoft College </t>
  </si>
  <si>
    <t xml:space="preserve">Ludlow College </t>
  </si>
  <si>
    <t xml:space="preserve">Luton Sixth Form College </t>
  </si>
  <si>
    <t xml:space="preserve">Macclesfield College </t>
  </si>
  <si>
    <t xml:space="preserve">City College, Manchester </t>
  </si>
  <si>
    <t xml:space="preserve">Manchester College of A&amp;T </t>
  </si>
  <si>
    <t xml:space="preserve">The Marine Society College of the Sea </t>
  </si>
  <si>
    <t xml:space="preserve">The Mary Ward Centre </t>
  </si>
  <si>
    <t xml:space="preserve">Mid-Cheshire College of FE </t>
  </si>
  <si>
    <t xml:space="preserve">Mid-Kent College of H &amp; FE </t>
  </si>
  <si>
    <t xml:space="preserve">Middlesbrough College </t>
  </si>
  <si>
    <t xml:space="preserve">Milton Keynes College </t>
  </si>
  <si>
    <t xml:space="preserve">Morley College </t>
  </si>
  <si>
    <t xml:space="preserve">Moulton College </t>
  </si>
  <si>
    <t xml:space="preserve">Myerscough College </t>
  </si>
  <si>
    <t xml:space="preserve">Nelson and Colne College </t>
  </si>
  <si>
    <t xml:space="preserve">New College Durham </t>
  </si>
  <si>
    <t xml:space="preserve">New College Nottingham </t>
  </si>
  <si>
    <t xml:space="preserve">New College Pontefract </t>
  </si>
  <si>
    <t xml:space="preserve">New College Stamford </t>
  </si>
  <si>
    <t xml:space="preserve">New College Swindon </t>
  </si>
  <si>
    <t xml:space="preserve">New College Telford </t>
  </si>
  <si>
    <t xml:space="preserve">Newbury College </t>
  </si>
  <si>
    <t xml:space="preserve">Newcastle College </t>
  </si>
  <si>
    <t xml:space="preserve">Skelmersdale College </t>
  </si>
  <si>
    <t xml:space="preserve">Newcastle-under-Lyme College </t>
  </si>
  <si>
    <t xml:space="preserve">Newham College of Further Education </t>
  </si>
  <si>
    <t xml:space="preserve">Newham Sixth Form College </t>
  </si>
  <si>
    <t xml:space="preserve">North East Surrey College of Technology </t>
  </si>
  <si>
    <t xml:space="preserve">North East Worcestershire College </t>
  </si>
  <si>
    <t xml:space="preserve">North Hertfordshire College </t>
  </si>
  <si>
    <t xml:space="preserve">North Lindsey College </t>
  </si>
  <si>
    <t xml:space="preserve">North Nottinghamshire College </t>
  </si>
  <si>
    <t xml:space="preserve">North Warwickshire and Hinckley College </t>
  </si>
  <si>
    <t xml:space="preserve">North West Kent College of Technology </t>
  </si>
  <si>
    <t xml:space="preserve">The College of North West London </t>
  </si>
  <si>
    <t xml:space="preserve">Northampton College </t>
  </si>
  <si>
    <t xml:space="preserve">Northbrook College, Sussex </t>
  </si>
  <si>
    <t xml:space="preserve">Northern College for Resid Adult Ed </t>
  </si>
  <si>
    <t xml:space="preserve">Northumberland College </t>
  </si>
  <si>
    <t xml:space="preserve">Norton Radstock College </t>
  </si>
  <si>
    <t xml:space="preserve">Norwich City College of FHE </t>
  </si>
  <si>
    <t xml:space="preserve">Notre Dame Sixth Form College </t>
  </si>
  <si>
    <t xml:space="preserve">Oaklands College </t>
  </si>
  <si>
    <t xml:space="preserve">Oldham College </t>
  </si>
  <si>
    <t xml:space="preserve">Oldham Sixth Form College </t>
  </si>
  <si>
    <t xml:space="preserve">Orpington College of Further Education </t>
  </si>
  <si>
    <t xml:space="preserve">Otley College of A &amp; H </t>
  </si>
  <si>
    <t xml:space="preserve">Oxford and Cherwell Valley College </t>
  </si>
  <si>
    <t xml:space="preserve">Palmer's College </t>
  </si>
  <si>
    <t xml:space="preserve">Paston College </t>
  </si>
  <si>
    <t xml:space="preserve">Pershore Group of Colleges </t>
  </si>
  <si>
    <t xml:space="preserve">Peter Symonds College </t>
  </si>
  <si>
    <t xml:space="preserve">Peterborough Regional College </t>
  </si>
  <si>
    <t xml:space="preserve">East Devon College </t>
  </si>
  <si>
    <t xml:space="preserve">Petroc </t>
  </si>
  <si>
    <t xml:space="preserve">Plumpton College </t>
  </si>
  <si>
    <t xml:space="preserve">Plymouth College of Art </t>
  </si>
  <si>
    <t xml:space="preserve">Portsmouth College </t>
  </si>
  <si>
    <t xml:space="preserve">Preston College </t>
  </si>
  <si>
    <t xml:space="preserve">Priestley College </t>
  </si>
  <si>
    <t xml:space="preserve">Prior Pursglove College </t>
  </si>
  <si>
    <t xml:space="preserve">Queen Elizabeth Sixth Form College </t>
  </si>
  <si>
    <t xml:space="preserve">Queen Mary's College </t>
  </si>
  <si>
    <t xml:space="preserve">Reaseheath College </t>
  </si>
  <si>
    <t xml:space="preserve">Redbridge College </t>
  </si>
  <si>
    <t xml:space="preserve">Redcar and Cleveland College </t>
  </si>
  <si>
    <t xml:space="preserve">Regent College </t>
  </si>
  <si>
    <t xml:space="preserve">Reigate College </t>
  </si>
  <si>
    <t xml:space="preserve">The College of Richard Collyer, Horsham </t>
  </si>
  <si>
    <t xml:space="preserve">The Richard Huish College </t>
  </si>
  <si>
    <t xml:space="preserve">Richmond Adult Community College </t>
  </si>
  <si>
    <t xml:space="preserve">Richmond-upon-Thames College </t>
  </si>
  <si>
    <t xml:space="preserve">Riverside College, Halton </t>
  </si>
  <si>
    <t xml:space="preserve">Widnes Sixth Form College </t>
  </si>
  <si>
    <t xml:space="preserve">Rotherham College of Arts and Technology </t>
  </si>
  <si>
    <t xml:space="preserve">Runshaw College </t>
  </si>
  <si>
    <t xml:space="preserve">Ruskin College </t>
  </si>
  <si>
    <t xml:space="preserve">Eccles College </t>
  </si>
  <si>
    <t xml:space="preserve">Salford City College </t>
  </si>
  <si>
    <t xml:space="preserve">Salford College </t>
  </si>
  <si>
    <t xml:space="preserve">Sandwell College </t>
  </si>
  <si>
    <t xml:space="preserve">Scarborough Sixth Form College </t>
  </si>
  <si>
    <t xml:space="preserve">SEEVIC College </t>
  </si>
  <si>
    <t xml:space="preserve">Selby College </t>
  </si>
  <si>
    <t xml:space="preserve">The Sheffield College </t>
  </si>
  <si>
    <t xml:space="preserve">Shipley College </t>
  </si>
  <si>
    <t xml:space="preserve">Shrewsbury College of A&amp;T </t>
  </si>
  <si>
    <t xml:space="preserve">Shrewsbury Sixth Form College </t>
  </si>
  <si>
    <t xml:space="preserve">Sir George Monoux College </t>
  </si>
  <si>
    <t xml:space="preserve">Sir John Deane's College </t>
  </si>
  <si>
    <t xml:space="preserve">Solihull College </t>
  </si>
  <si>
    <t xml:space="preserve">The Sixth Form College, Solihull </t>
  </si>
  <si>
    <t xml:space="preserve">Somerset College of Arts and Technology </t>
  </si>
  <si>
    <t xml:space="preserve">South Birmingham College </t>
  </si>
  <si>
    <t xml:space="preserve">South Cheshire College </t>
  </si>
  <si>
    <t xml:space="preserve">South Devon College </t>
  </si>
  <si>
    <t xml:space="preserve">South Downs College </t>
  </si>
  <si>
    <t xml:space="preserve">South Essex College </t>
  </si>
  <si>
    <t xml:space="preserve">Thurrock and Basildon College </t>
  </si>
  <si>
    <t xml:space="preserve">South Leicestershire College </t>
  </si>
  <si>
    <t xml:space="preserve">Castle College </t>
  </si>
  <si>
    <t xml:space="preserve">South Nottingham College </t>
  </si>
  <si>
    <t xml:space="preserve">The People's College, Nottingham </t>
  </si>
  <si>
    <t xml:space="preserve">Cannock Chase Technical College </t>
  </si>
  <si>
    <t xml:space="preserve">Rodbaston College </t>
  </si>
  <si>
    <t xml:space="preserve">Tamworth and Lichfield Colleges </t>
  </si>
  <si>
    <t xml:space="preserve">Merton College </t>
  </si>
  <si>
    <t xml:space="preserve">South Thames College </t>
  </si>
  <si>
    <t xml:space="preserve">South Tyneside College </t>
  </si>
  <si>
    <t xml:space="preserve">K College </t>
  </si>
  <si>
    <t xml:space="preserve">South Kent College </t>
  </si>
  <si>
    <t xml:space="preserve">South Worcestershire College </t>
  </si>
  <si>
    <t xml:space="preserve">Southampton City College </t>
  </si>
  <si>
    <t xml:space="preserve">Southgate College </t>
  </si>
  <si>
    <t xml:space="preserve">Southport College </t>
  </si>
  <si>
    <t xml:space="preserve">Southwark College </t>
  </si>
  <si>
    <t xml:space="preserve">Cricklade College </t>
  </si>
  <si>
    <t xml:space="preserve">Sparsholt College Hampshire </t>
  </si>
  <si>
    <t xml:space="preserve">St Brendan's Sixth Form College </t>
  </si>
  <si>
    <t xml:space="preserve">St Charles Catholic Sixth Form College </t>
  </si>
  <si>
    <t xml:space="preserve">St Dominic's Sixth Form College </t>
  </si>
  <si>
    <t xml:space="preserve">St Francis Xavier Sixth Form College </t>
  </si>
  <si>
    <t xml:space="preserve">St Helens College </t>
  </si>
  <si>
    <t xml:space="preserve">St John Rigby RC Sixth Form College </t>
  </si>
  <si>
    <t xml:space="preserve">St Mary's College, Middlesbrough </t>
  </si>
  <si>
    <t xml:space="preserve">St Mary's College </t>
  </si>
  <si>
    <t xml:space="preserve">St Vincent College </t>
  </si>
  <si>
    <t xml:space="preserve">Stafford College </t>
  </si>
  <si>
    <t xml:space="preserve">Stanmore College </t>
  </si>
  <si>
    <t xml:space="preserve">Stephenson College </t>
  </si>
  <si>
    <t xml:space="preserve">North Area College </t>
  </si>
  <si>
    <t xml:space="preserve">Stockport College </t>
  </si>
  <si>
    <t xml:space="preserve">Bede College </t>
  </si>
  <si>
    <t xml:space="preserve">Stockton Riverside College </t>
  </si>
  <si>
    <t xml:space="preserve">Stockton Sixth Form College </t>
  </si>
  <si>
    <t xml:space="preserve">Stoke-on-Trent College </t>
  </si>
  <si>
    <t xml:space="preserve">Stourbridge College </t>
  </si>
  <si>
    <t xml:space="preserve">Stratford-upon-Avon College </t>
  </si>
  <si>
    <t xml:space="preserve">Strode College </t>
  </si>
  <si>
    <t xml:space="preserve">Strode's College </t>
  </si>
  <si>
    <t xml:space="preserve">Stroud College of Further Education </t>
  </si>
  <si>
    <t xml:space="preserve">Suffolk New College </t>
  </si>
  <si>
    <t xml:space="preserve">Sussex Coast College, Hastings </t>
  </si>
  <si>
    <t xml:space="preserve">Sussex Downs College </t>
  </si>
  <si>
    <t xml:space="preserve">Swindon College </t>
  </si>
  <si>
    <t xml:space="preserve">Tameside College </t>
  </si>
  <si>
    <t xml:space="preserve">Taunton's College </t>
  </si>
  <si>
    <t xml:space="preserve">Telford College of Arts and Technology </t>
  </si>
  <si>
    <t xml:space="preserve">Thanet College </t>
  </si>
  <si>
    <t xml:space="preserve">Thomas Rotherham College </t>
  </si>
  <si>
    <t xml:space="preserve">Totton College </t>
  </si>
  <si>
    <t xml:space="preserve">Tower Hamlets College </t>
  </si>
  <si>
    <t xml:space="preserve">North Trafford College of FE </t>
  </si>
  <si>
    <t xml:space="preserve">Trafford College </t>
  </si>
  <si>
    <t xml:space="preserve">Tresham College </t>
  </si>
  <si>
    <t xml:space="preserve">Penwith College </t>
  </si>
  <si>
    <t xml:space="preserve">Truro and Penwith College </t>
  </si>
  <si>
    <t xml:space="preserve">Tyne Metropolitan College </t>
  </si>
  <si>
    <t xml:space="preserve">Uxbridge College </t>
  </si>
  <si>
    <t xml:space="preserve">Varndean College </t>
  </si>
  <si>
    <t xml:space="preserve">Wakefield College </t>
  </si>
  <si>
    <t xml:space="preserve">Walford and North Shropshire College </t>
  </si>
  <si>
    <t xml:space="preserve">Walsall College </t>
  </si>
  <si>
    <t xml:space="preserve">Waltham Forest College </t>
  </si>
  <si>
    <t xml:space="preserve">Warrington Collegiate </t>
  </si>
  <si>
    <t xml:space="preserve">Warwickshire College </t>
  </si>
  <si>
    <t xml:space="preserve">College of West Anglia </t>
  </si>
  <si>
    <t xml:space="preserve">Isle College </t>
  </si>
  <si>
    <t xml:space="preserve">West Cheshire College </t>
  </si>
  <si>
    <t xml:space="preserve">West Herts College </t>
  </si>
  <si>
    <t xml:space="preserve">West Nottinghamshire College </t>
  </si>
  <si>
    <t xml:space="preserve">West Suffolk College </t>
  </si>
  <si>
    <t xml:space="preserve">West Thames College </t>
  </si>
  <si>
    <t xml:space="preserve">Westminster Kingsway College </t>
  </si>
  <si>
    <t xml:space="preserve">Weston College </t>
  </si>
  <si>
    <t xml:space="preserve">Weymouth College </t>
  </si>
  <si>
    <t xml:space="preserve">Wigan and Leigh College </t>
  </si>
  <si>
    <t xml:space="preserve">Wilberforce College </t>
  </si>
  <si>
    <t xml:space="preserve">Salisbury College </t>
  </si>
  <si>
    <t xml:space="preserve">Wiltshire College </t>
  </si>
  <si>
    <t xml:space="preserve">Winstanley College </t>
  </si>
  <si>
    <t xml:space="preserve">Wirral Metropolitan College </t>
  </si>
  <si>
    <t xml:space="preserve">Woking College </t>
  </si>
  <si>
    <t xml:space="preserve">Woodhouse College </t>
  </si>
  <si>
    <t xml:space="preserve">Worcester College of Technology </t>
  </si>
  <si>
    <t xml:space="preserve">Worcester Sixth Form College </t>
  </si>
  <si>
    <t xml:space="preserve">Workers' Educational Association </t>
  </si>
  <si>
    <t xml:space="preserve">The Working Men's College </t>
  </si>
  <si>
    <t xml:space="preserve">Worthing College </t>
  </si>
  <si>
    <t xml:space="preserve">Wyggeston and Queen Elizabeth I College </t>
  </si>
  <si>
    <t xml:space="preserve">Wyke Sixth Form College </t>
  </si>
  <si>
    <t xml:space="preserve">Xaverian College </t>
  </si>
  <si>
    <t xml:space="preserve">Yeovil College </t>
  </si>
  <si>
    <t xml:space="preserve">York College </t>
  </si>
  <si>
    <t xml:space="preserve">Queen's University Belfast </t>
  </si>
  <si>
    <t xml:space="preserve">St Mary's University College </t>
  </si>
  <si>
    <t xml:space="preserve">Stranmillis University College </t>
  </si>
  <si>
    <t xml:space="preserve">University of Ulster </t>
  </si>
  <si>
    <t xml:space="preserve">H-0108 </t>
  </si>
  <si>
    <t xml:space="preserve">H-0109 </t>
  </si>
  <si>
    <t xml:space="preserve">H-0048 </t>
  </si>
  <si>
    <t xml:space="preserve">H-0026 </t>
  </si>
  <si>
    <t xml:space="preserve">H-0127 </t>
  </si>
  <si>
    <t xml:space="preserve">H-0110 </t>
  </si>
  <si>
    <t xml:space="preserve">H-0052 </t>
  </si>
  <si>
    <t xml:space="preserve">H-0200 </t>
  </si>
  <si>
    <t xml:space="preserve">H-0007 </t>
  </si>
  <si>
    <t xml:space="preserve">H-0049 </t>
  </si>
  <si>
    <t xml:space="preserve">H-0197 </t>
  </si>
  <si>
    <t xml:space="preserve">H-0050 </t>
  </si>
  <si>
    <t xml:space="preserve">H-0111 </t>
  </si>
  <si>
    <t xml:space="preserve">H-0051 </t>
  </si>
  <si>
    <t xml:space="preserve">H-0112 </t>
  </si>
  <si>
    <t xml:space="preserve">H-0113 </t>
  </si>
  <si>
    <t xml:space="preserve">H-0203 </t>
  </si>
  <si>
    <t xml:space="preserve">H-0009 </t>
  </si>
  <si>
    <t xml:space="preserve">H-0114 </t>
  </si>
  <si>
    <t xml:space="preserve">H-0188 </t>
  </si>
  <si>
    <t xml:space="preserve">H-0012 </t>
  </si>
  <si>
    <t xml:space="preserve">H-0053 </t>
  </si>
  <si>
    <t xml:space="preserve">H-0010 </t>
  </si>
  <si>
    <t xml:space="preserve">H-0011 </t>
  </si>
  <si>
    <t xml:space="preserve">H-0082 </t>
  </si>
  <si>
    <t xml:space="preserve">H-0115 </t>
  </si>
  <si>
    <t xml:space="preserve">H-0201 </t>
  </si>
  <si>
    <t xml:space="preserve">H-0056 </t>
  </si>
  <si>
    <t xml:space="preserve">H-0002 </t>
  </si>
  <si>
    <t xml:space="preserve">H-0206 </t>
  </si>
  <si>
    <t xml:space="preserve">H-0038 </t>
  </si>
  <si>
    <t xml:space="preserve">H-0199 </t>
  </si>
  <si>
    <t xml:space="preserve">H-0068 </t>
  </si>
  <si>
    <t xml:space="preserve">H-0057 </t>
  </si>
  <si>
    <t xml:space="preserve">H-0116 </t>
  </si>
  <si>
    <t xml:space="preserve">H-0117 </t>
  </si>
  <si>
    <t xml:space="preserve">H-0058 </t>
  </si>
  <si>
    <t xml:space="preserve">H-0016 </t>
  </si>
  <si>
    <t xml:space="preserve">H-0133 </t>
  </si>
  <si>
    <t xml:space="preserve">H-0118 </t>
  </si>
  <si>
    <t xml:space="preserve">H-0119 </t>
  </si>
  <si>
    <t xml:space="preserve">H-0017 </t>
  </si>
  <si>
    <t xml:space="preserve">H-0054 </t>
  </si>
  <si>
    <t xml:space="preserve">H-0131 </t>
  </si>
  <si>
    <t xml:space="preserve">H-0059 </t>
  </si>
  <si>
    <t xml:space="preserve">H-0208 </t>
  </si>
  <si>
    <t xml:space="preserve">H-0018 </t>
  </si>
  <si>
    <t xml:space="preserve">H-0060 </t>
  </si>
  <si>
    <t xml:space="preserve">H-0205 </t>
  </si>
  <si>
    <t xml:space="preserve">H-0061 </t>
  </si>
  <si>
    <t xml:space="preserve">H-0120 </t>
  </si>
  <si>
    <t xml:space="preserve">H-0132 </t>
  </si>
  <si>
    <t xml:space="preserve">H-0121 </t>
  </si>
  <si>
    <t xml:space="preserve">H-0122 </t>
  </si>
  <si>
    <t xml:space="preserve">H-0134 </t>
  </si>
  <si>
    <t xml:space="preserve">H-0063 </t>
  </si>
  <si>
    <t xml:space="preserve">H-0123 </t>
  </si>
  <si>
    <t xml:space="preserve">H-0124 </t>
  </si>
  <si>
    <t xml:space="preserve">H-0211 </t>
  </si>
  <si>
    <t xml:space="preserve">H-0064 </t>
  </si>
  <si>
    <t xml:space="preserve">H-0040 </t>
  </si>
  <si>
    <t xml:space="preserve">H-0125 </t>
  </si>
  <si>
    <t xml:space="preserve">H-0062 </t>
  </si>
  <si>
    <t xml:space="preserve">H-0126 </t>
  </si>
  <si>
    <t xml:space="preserve">H-0023 </t>
  </si>
  <si>
    <t xml:space="preserve">H-0065 </t>
  </si>
  <si>
    <t xml:space="preserve">H-0209 </t>
  </si>
  <si>
    <t xml:space="preserve">H-0024 </t>
  </si>
  <si>
    <t xml:space="preserve">H-0135 </t>
  </si>
  <si>
    <t xml:space="preserve">H-0137 </t>
  </si>
  <si>
    <t xml:space="preserve">H-0138 </t>
  </si>
  <si>
    <t xml:space="preserve">H-0202 </t>
  </si>
  <si>
    <t xml:space="preserve">H-0076 </t>
  </si>
  <si>
    <t xml:space="preserve">H-0152 </t>
  </si>
  <si>
    <t xml:space="preserve">H-0204 </t>
  </si>
  <si>
    <t xml:space="preserve">H-0066 </t>
  </si>
  <si>
    <t xml:space="preserve">H-0067 </t>
  </si>
  <si>
    <t xml:space="preserve">H-0154 </t>
  </si>
  <si>
    <t xml:space="preserve">H-0028 </t>
  </si>
  <si>
    <t xml:space="preserve">H-0027 </t>
  </si>
  <si>
    <t xml:space="preserve">H-0191 </t>
  </si>
  <si>
    <t xml:space="preserve">H-0069 </t>
  </si>
  <si>
    <t xml:space="preserve">H-0190 </t>
  </si>
  <si>
    <t xml:space="preserve">H-0155 </t>
  </si>
  <si>
    <t xml:space="preserve">H-0071 </t>
  </si>
  <si>
    <t xml:space="preserve">H-0001 </t>
  </si>
  <si>
    <t xml:space="preserve">H-0146 </t>
  </si>
  <si>
    <t xml:space="preserve">H-0156 </t>
  </si>
  <si>
    <t xml:space="preserve">H-0072 </t>
  </si>
  <si>
    <t xml:space="preserve">H-0147 </t>
  </si>
  <si>
    <t xml:space="preserve">H-0073 </t>
  </si>
  <si>
    <t xml:space="preserve">H-0014 </t>
  </si>
  <si>
    <t xml:space="preserve">H-0074 </t>
  </si>
  <si>
    <t xml:space="preserve">H-0139 </t>
  </si>
  <si>
    <t xml:space="preserve">H-0030 </t>
  </si>
  <si>
    <t xml:space="preserve">H-0006 </t>
  </si>
  <si>
    <t xml:space="preserve">H-0157 </t>
  </si>
  <si>
    <t xml:space="preserve">H-0031 </t>
  </si>
  <si>
    <t xml:space="preserve">H-0032 </t>
  </si>
  <si>
    <t xml:space="preserve">H-0033 </t>
  </si>
  <si>
    <t xml:space="preserve">H-0195 </t>
  </si>
  <si>
    <t xml:space="preserve">H-0003 </t>
  </si>
  <si>
    <t xml:space="preserve">H-0034 </t>
  </si>
  <si>
    <t xml:space="preserve">H-0141 </t>
  </si>
  <si>
    <t xml:space="preserve">H-0035 </t>
  </si>
  <si>
    <t xml:space="preserve">H-0143 </t>
  </si>
  <si>
    <t xml:space="preserve">H-0145 </t>
  </si>
  <si>
    <t xml:space="preserve">H-0158 </t>
  </si>
  <si>
    <t xml:space="preserve">H-0159 </t>
  </si>
  <si>
    <t xml:space="preserve">H-0075 </t>
  </si>
  <si>
    <t xml:space="preserve">H-0160 </t>
  </si>
  <si>
    <t xml:space="preserve">H-0037 </t>
  </si>
  <si>
    <t xml:space="preserve">H-0077 </t>
  </si>
  <si>
    <t xml:space="preserve">H-0078 </t>
  </si>
  <si>
    <t xml:space="preserve">H-0161 </t>
  </si>
  <si>
    <t xml:space="preserve">H-0162 </t>
  </si>
  <si>
    <t xml:space="preserve">H-0079 </t>
  </si>
  <si>
    <t xml:space="preserve">H-0041 </t>
  </si>
  <si>
    <t xml:space="preserve">H-0149 </t>
  </si>
  <si>
    <t xml:space="preserve">H-0163 </t>
  </si>
  <si>
    <t xml:space="preserve">H-0081 </t>
  </si>
  <si>
    <t xml:space="preserve">H-0080 </t>
  </si>
  <si>
    <t xml:space="preserve">H-0083 </t>
  </si>
  <si>
    <t xml:space="preserve">H-0021 </t>
  </si>
  <si>
    <t xml:space="preserve">H-0085 </t>
  </si>
  <si>
    <t xml:space="preserve">H-0046 </t>
  </si>
  <si>
    <t xml:space="preserve">H-0189 </t>
  </si>
  <si>
    <t xml:space="preserve">H-0164 </t>
  </si>
  <si>
    <t xml:space="preserve">H-0013 </t>
  </si>
  <si>
    <t xml:space="preserve">L112314 </t>
  </si>
  <si>
    <t xml:space="preserve">L106762 </t>
  </si>
  <si>
    <t xml:space="preserve">L108469 </t>
  </si>
  <si>
    <t xml:space="preserve">L105019 </t>
  </si>
  <si>
    <t xml:space="preserve">L108372 </t>
  </si>
  <si>
    <t xml:space="preserve">L108439 </t>
  </si>
  <si>
    <t xml:space="preserve">L105948 </t>
  </si>
  <si>
    <t xml:space="preserve">L108983 </t>
  </si>
  <si>
    <t xml:space="preserve">L106542 </t>
  </si>
  <si>
    <t xml:space="preserve">L108532 </t>
  </si>
  <si>
    <t xml:space="preserve">L105000 </t>
  </si>
  <si>
    <t xml:space="preserve">L107013 </t>
  </si>
  <si>
    <t xml:space="preserve">L108438 </t>
  </si>
  <si>
    <t xml:space="preserve">L108437 </t>
  </si>
  <si>
    <t xml:space="preserve">L106596 </t>
  </si>
  <si>
    <t xml:space="preserve">L106319 </t>
  </si>
  <si>
    <t xml:space="preserve">L105023 </t>
  </si>
  <si>
    <t xml:space="preserve">L108435 </t>
  </si>
  <si>
    <t xml:space="preserve">L105658 </t>
  </si>
  <si>
    <t xml:space="preserve">L106483 </t>
  </si>
  <si>
    <t xml:space="preserve">L108326 </t>
  </si>
  <si>
    <t xml:space="preserve">L108434 </t>
  </si>
  <si>
    <t xml:space="preserve">L106368 </t>
  </si>
  <si>
    <t xml:space="preserve">L108530 </t>
  </si>
  <si>
    <t xml:space="preserve">L105582 </t>
  </si>
  <si>
    <t xml:space="preserve">L106749 </t>
  </si>
  <si>
    <t xml:space="preserve">L108529 </t>
  </si>
  <si>
    <t xml:space="preserve">L108433 </t>
  </si>
  <si>
    <t xml:space="preserve">L106815 </t>
  </si>
  <si>
    <t xml:space="preserve">L108320 </t>
  </si>
  <si>
    <t xml:space="preserve">L107641 </t>
  </si>
  <si>
    <t xml:space="preserve">L106532 </t>
  </si>
  <si>
    <t xml:space="preserve">L106350 </t>
  </si>
  <si>
    <t xml:space="preserve">L105024 </t>
  </si>
  <si>
    <t xml:space="preserve">L108311 </t>
  </si>
  <si>
    <t xml:space="preserve">L107531 </t>
  </si>
  <si>
    <t xml:space="preserve">L106098 </t>
  </si>
  <si>
    <t xml:space="preserve">L108432 </t>
  </si>
  <si>
    <t xml:space="preserve">L108468 </t>
  </si>
  <si>
    <t xml:space="preserve">L105711 </t>
  </si>
  <si>
    <t xml:space="preserve">L107906 </t>
  </si>
  <si>
    <t xml:space="preserve">L106763 </t>
  </si>
  <si>
    <t xml:space="preserve">L106751 </t>
  </si>
  <si>
    <t xml:space="preserve">L105347 </t>
  </si>
  <si>
    <t xml:space="preserve">L105763 </t>
  </si>
  <si>
    <t xml:space="preserve">L108431 </t>
  </si>
  <si>
    <t xml:space="preserve">L108325 </t>
  </si>
  <si>
    <t xml:space="preserve">L108527 </t>
  </si>
  <si>
    <t xml:space="preserve">L106717 </t>
  </si>
  <si>
    <t xml:space="preserve">L108318 </t>
  </si>
  <si>
    <t xml:space="preserve">L108371 </t>
  </si>
  <si>
    <t xml:space="preserve">L106454 </t>
  </si>
  <si>
    <t xml:space="preserve">L108370 </t>
  </si>
  <si>
    <t xml:space="preserve">L110211 </t>
  </si>
  <si>
    <t xml:space="preserve">L105017 </t>
  </si>
  <si>
    <t xml:space="preserve">L117454 </t>
  </si>
  <si>
    <t xml:space="preserve">L106867 </t>
  </si>
  <si>
    <t xml:space="preserve">L106563 </t>
  </si>
  <si>
    <t xml:space="preserve">L105367 </t>
  </si>
  <si>
    <t xml:space="preserve">L107513 </t>
  </si>
  <si>
    <t xml:space="preserve">L108369 </t>
  </si>
  <si>
    <t xml:space="preserve">L106582 </t>
  </si>
  <si>
    <t xml:space="preserve">L105154 </t>
  </si>
  <si>
    <t xml:space="preserve">L111726 </t>
  </si>
  <si>
    <t xml:space="preserve">L105156 </t>
  </si>
  <si>
    <t xml:space="preserve">L112389 </t>
  </si>
  <si>
    <t xml:space="preserve">L108518 </t>
  </si>
  <si>
    <t xml:space="preserve">L108356 </t>
  </si>
  <si>
    <t xml:space="preserve">L108499 </t>
  </si>
  <si>
    <t xml:space="preserve">L108338 </t>
  </si>
  <si>
    <t xml:space="preserve">L107096 </t>
  </si>
  <si>
    <t xml:space="preserve">L108526 </t>
  </si>
  <si>
    <t xml:space="preserve">L106388 </t>
  </si>
  <si>
    <t xml:space="preserve">L108536 </t>
  </si>
  <si>
    <t xml:space="preserve">L106564 </t>
  </si>
  <si>
    <t xml:space="preserve">L108395 </t>
  </si>
  <si>
    <t xml:space="preserve">L108334 </t>
  </si>
  <si>
    <t xml:space="preserve">L106490 </t>
  </si>
  <si>
    <t xml:space="preserve">L108430 </t>
  </si>
  <si>
    <t xml:space="preserve">L107552 </t>
  </si>
  <si>
    <t xml:space="preserve">L105714 </t>
  </si>
  <si>
    <t xml:space="preserve">L105941 </t>
  </si>
  <si>
    <t xml:space="preserve">L107017 </t>
  </si>
  <si>
    <t xml:space="preserve">L112173 </t>
  </si>
  <si>
    <t xml:space="preserve">L108464 </t>
  </si>
  <si>
    <t xml:space="preserve">L107019 </t>
  </si>
  <si>
    <t xml:space="preserve">L106374 </t>
  </si>
  <si>
    <t xml:space="preserve">L106809 </t>
  </si>
  <si>
    <t xml:space="preserve">L107745 </t>
  </si>
  <si>
    <t xml:space="preserve">L108659 </t>
  </si>
  <si>
    <t xml:space="preserve">L108429 </t>
  </si>
  <si>
    <t xml:space="preserve">L112380 </t>
  </si>
  <si>
    <t xml:space="preserve">L110214 </t>
  </si>
  <si>
    <t xml:space="preserve">L108524 </t>
  </si>
  <si>
    <t xml:space="preserve">L106949 </t>
  </si>
  <si>
    <t xml:space="preserve">L108461 </t>
  </si>
  <si>
    <t xml:space="preserve">L108427 </t>
  </si>
  <si>
    <t xml:space="preserve">L108460 </t>
  </si>
  <si>
    <t xml:space="preserve">L108459 </t>
  </si>
  <si>
    <t xml:space="preserve">L108394 </t>
  </si>
  <si>
    <t xml:space="preserve">L106602 </t>
  </si>
  <si>
    <t xml:space="preserve">L105174 </t>
  </si>
  <si>
    <t xml:space="preserve">L108354 </t>
  </si>
  <si>
    <t xml:space="preserve">L108335 </t>
  </si>
  <si>
    <t xml:space="preserve">L106457 </t>
  </si>
  <si>
    <t xml:space="preserve">L108458 </t>
  </si>
  <si>
    <t xml:space="preserve">L108425 </t>
  </si>
  <si>
    <t xml:space="preserve">L106583 </t>
  </si>
  <si>
    <t xml:space="preserve">L107910 </t>
  </si>
  <si>
    <t xml:space="preserve">L110215 </t>
  </si>
  <si>
    <t xml:space="preserve">L106950 </t>
  </si>
  <si>
    <t xml:space="preserve">L108424 </t>
  </si>
  <si>
    <t xml:space="preserve">L108473 </t>
  </si>
  <si>
    <t xml:space="preserve">L107632 </t>
  </si>
  <si>
    <t xml:space="preserve">L107909 </t>
  </si>
  <si>
    <t xml:space="preserve">L108523 </t>
  </si>
  <si>
    <t xml:space="preserve">L107708 </t>
  </si>
  <si>
    <t xml:space="preserve">L108457 </t>
  </si>
  <si>
    <t xml:space="preserve">L107479 </t>
  </si>
  <si>
    <t xml:space="preserve">L105486 </t>
  </si>
  <si>
    <t xml:space="preserve">L108767 </t>
  </si>
  <si>
    <t xml:space="preserve">L107069 </t>
  </si>
  <si>
    <t xml:space="preserve">L108423 </t>
  </si>
  <si>
    <t xml:space="preserve">L106586 </t>
  </si>
  <si>
    <t xml:space="preserve">L108422 </t>
  </si>
  <si>
    <t xml:space="preserve">L108521 </t>
  </si>
  <si>
    <t xml:space="preserve">L108421 </t>
  </si>
  <si>
    <t xml:space="preserve">L105028 </t>
  </si>
  <si>
    <t xml:space="preserve">L106441 </t>
  </si>
  <si>
    <t xml:space="preserve">L108419 </t>
  </si>
  <si>
    <t xml:space="preserve">L108535 </t>
  </si>
  <si>
    <t xml:space="preserve">L106633 </t>
  </si>
  <si>
    <t xml:space="preserve">L108472 </t>
  </si>
  <si>
    <t xml:space="preserve">L106658 </t>
  </si>
  <si>
    <t xml:space="preserve">L110218 </t>
  </si>
  <si>
    <t xml:space="preserve">L108471 </t>
  </si>
  <si>
    <t xml:space="preserve">L108353 </t>
  </si>
  <si>
    <t xml:space="preserve">L108418 </t>
  </si>
  <si>
    <t xml:space="preserve">L108367 </t>
  </si>
  <si>
    <t xml:space="preserve">L106834 </t>
  </si>
  <si>
    <t xml:space="preserve">L108417 </t>
  </si>
  <si>
    <t xml:space="preserve">L106900 </t>
  </si>
  <si>
    <t xml:space="preserve">L106689 </t>
  </si>
  <si>
    <t xml:space="preserve">L106402 </t>
  </si>
  <si>
    <t xml:space="preserve">L108517 </t>
  </si>
  <si>
    <t xml:space="preserve">L108416 </t>
  </si>
  <si>
    <t xml:space="preserve">L108415 </t>
  </si>
  <si>
    <t xml:space="preserve">L108414 </t>
  </si>
  <si>
    <t xml:space="preserve">L108413 </t>
  </si>
  <si>
    <t xml:space="preserve">L106462 </t>
  </si>
  <si>
    <t xml:space="preserve">L108322 </t>
  </si>
  <si>
    <t xml:space="preserve">L106637 </t>
  </si>
  <si>
    <t xml:space="preserve">L108366 </t>
  </si>
  <si>
    <t xml:space="preserve">L108365 </t>
  </si>
  <si>
    <t xml:space="preserve">L109307 </t>
  </si>
  <si>
    <t xml:space="preserve">L108514 </t>
  </si>
  <si>
    <t xml:space="preserve">L106536 </t>
  </si>
  <si>
    <t xml:space="preserve">L107157 </t>
  </si>
  <si>
    <t xml:space="preserve">L106909 </t>
  </si>
  <si>
    <t xml:space="preserve">L106476 </t>
  </si>
  <si>
    <t xml:space="preserve">L106790 </t>
  </si>
  <si>
    <t xml:space="preserve">L106466 </t>
  </si>
  <si>
    <t xml:space="preserve">L118778 </t>
  </si>
  <si>
    <t xml:space="preserve">L107582 </t>
  </si>
  <si>
    <t xml:space="preserve">L109554 </t>
  </si>
  <si>
    <t xml:space="preserve">L105623 </t>
  </si>
  <si>
    <t xml:space="preserve">L105674 </t>
  </si>
  <si>
    <t xml:space="preserve">L108412 </t>
  </si>
  <si>
    <t xml:space="preserve">L110223 </t>
  </si>
  <si>
    <t xml:space="preserve">L106915 </t>
  </si>
  <si>
    <t xml:space="preserve">L108411 </t>
  </si>
  <si>
    <t xml:space="preserve">L108364 </t>
  </si>
  <si>
    <t xml:space="preserve">L109293 </t>
  </si>
  <si>
    <t xml:space="preserve">L107462 </t>
  </si>
  <si>
    <t xml:space="preserve">L108363 </t>
  </si>
  <si>
    <t xml:space="preserve">L108410 </t>
  </si>
  <si>
    <t xml:space="preserve">L108345 </t>
  </si>
  <si>
    <t xml:space="preserve">L118446 </t>
  </si>
  <si>
    <t xml:space="preserve">L108352 </t>
  </si>
  <si>
    <t xml:space="preserve">L108351 </t>
  </si>
  <si>
    <t xml:space="preserve">L108512 </t>
  </si>
  <si>
    <t xml:space="preserve">L106733 </t>
  </si>
  <si>
    <t xml:space="preserve">L107073 </t>
  </si>
  <si>
    <t xml:space="preserve">L108653 </t>
  </si>
  <si>
    <t xml:space="preserve">L108350 </t>
  </si>
  <si>
    <t xml:space="preserve">L106966 </t>
  </si>
  <si>
    <t xml:space="preserve">L106924 </t>
  </si>
  <si>
    <t xml:space="preserve">L106753 </t>
  </si>
  <si>
    <t xml:space="preserve">L108661 </t>
  </si>
  <si>
    <t xml:space="preserve">L106985 </t>
  </si>
  <si>
    <t xml:space="preserve">L108409 </t>
  </si>
  <si>
    <t xml:space="preserve">L107722 </t>
  </si>
  <si>
    <t xml:space="preserve">L107178 </t>
  </si>
  <si>
    <t xml:space="preserve">L108408 </t>
  </si>
  <si>
    <t xml:space="preserve">L110221 </t>
  </si>
  <si>
    <t xml:space="preserve">L107111 </t>
  </si>
  <si>
    <t xml:space="preserve">L106068 </t>
  </si>
  <si>
    <t xml:space="preserve">L108507 </t>
  </si>
  <si>
    <t xml:space="preserve">L108407 </t>
  </si>
  <si>
    <t xml:space="preserve">L108505 </t>
  </si>
  <si>
    <t xml:space="preserve">L106641 </t>
  </si>
  <si>
    <t xml:space="preserve">L105010 </t>
  </si>
  <si>
    <t xml:space="preserve">L106706 </t>
  </si>
  <si>
    <t xml:space="preserve">L107949 </t>
  </si>
  <si>
    <t xml:space="preserve">L106442 </t>
  </si>
  <si>
    <t xml:space="preserve">L106734 </t>
  </si>
  <si>
    <t xml:space="preserve">L108782 </t>
  </si>
  <si>
    <t xml:space="preserve">L106970 </t>
  </si>
  <si>
    <t xml:space="preserve">L108501 </t>
  </si>
  <si>
    <t xml:space="preserve">L108314 </t>
  </si>
  <si>
    <t xml:space="preserve">L107495 </t>
  </si>
  <si>
    <t xml:space="preserve">L105206 </t>
  </si>
  <si>
    <t xml:space="preserve">L106947 </t>
  </si>
  <si>
    <t xml:space="preserve">L108362 </t>
  </si>
  <si>
    <t xml:space="preserve">L108498 </t>
  </si>
  <si>
    <t xml:space="preserve">L110734 </t>
  </si>
  <si>
    <t xml:space="preserve">L108401 </t>
  </si>
  <si>
    <t xml:space="preserve">L108497 </t>
  </si>
  <si>
    <t xml:space="preserve">L105493 </t>
  </si>
  <si>
    <t xml:space="preserve">L116105 </t>
  </si>
  <si>
    <t xml:space="preserve">L108332 </t>
  </si>
  <si>
    <t xml:space="preserve">L108313 </t>
  </si>
  <si>
    <t xml:space="preserve">L108309 </t>
  </si>
  <si>
    <t xml:space="preserve">L108405 </t>
  </si>
  <si>
    <t xml:space="preserve">L106409 </t>
  </si>
  <si>
    <t xml:space="preserve">L106509 </t>
  </si>
  <si>
    <t xml:space="preserve">L107525 </t>
  </si>
  <si>
    <t xml:space="preserve">L106513 </t>
  </si>
  <si>
    <t xml:space="preserve">L108402 </t>
  </si>
  <si>
    <t xml:space="preserve">L108623 </t>
  </si>
  <si>
    <t xml:space="preserve">L108404 </t>
  </si>
  <si>
    <t xml:space="preserve">L108403 </t>
  </si>
  <si>
    <t xml:space="preserve">L108400 </t>
  </si>
  <si>
    <t xml:space="preserve">L108399 </t>
  </si>
  <si>
    <t xml:space="preserve">L105301 </t>
  </si>
  <si>
    <t xml:space="preserve">L108495 </t>
  </si>
  <si>
    <t xml:space="preserve">L107079 </t>
  </si>
  <si>
    <t xml:space="preserve">L108327 </t>
  </si>
  <si>
    <t xml:space="preserve">L108398 </t>
  </si>
  <si>
    <t xml:space="preserve">L108368 </t>
  </si>
  <si>
    <t xml:space="preserve">L107537 </t>
  </si>
  <si>
    <t xml:space="preserve">L108330 </t>
  </si>
  <si>
    <t xml:space="preserve">L108449 </t>
  </si>
  <si>
    <t xml:space="preserve">L106896 </t>
  </si>
  <si>
    <t xml:space="preserve">L108493 </t>
  </si>
  <si>
    <t xml:space="preserve">L108625 </t>
  </si>
  <si>
    <t xml:space="preserve">L108348 </t>
  </si>
  <si>
    <t xml:space="preserve">L108406 </t>
  </si>
  <si>
    <t xml:space="preserve">L105110 </t>
  </si>
  <si>
    <t xml:space="preserve">L108396 </t>
  </si>
  <si>
    <t xml:space="preserve">L108340 </t>
  </si>
  <si>
    <t xml:space="preserve">L105583 </t>
  </si>
  <si>
    <t xml:space="preserve">L106996 </t>
  </si>
  <si>
    <t xml:space="preserve">L107170 </t>
  </si>
  <si>
    <t xml:space="preserve">L107008 </t>
  </si>
  <si>
    <t xml:space="preserve">L108391 </t>
  </si>
  <si>
    <t xml:space="preserve">L108393 </t>
  </si>
  <si>
    <t xml:space="preserve">L108390 </t>
  </si>
  <si>
    <t xml:space="preserve">L106366 </t>
  </si>
  <si>
    <t xml:space="preserve">L108389 </t>
  </si>
  <si>
    <t xml:space="preserve">L107538 </t>
  </si>
  <si>
    <t xml:space="preserve">L105074 </t>
  </si>
  <si>
    <t xml:space="preserve">L108444 </t>
  </si>
  <si>
    <t xml:space="preserve">L108487 </t>
  </si>
  <si>
    <t xml:space="preserve">L108488 </t>
  </si>
  <si>
    <t xml:space="preserve">L106569 </t>
  </si>
  <si>
    <t xml:space="preserve">L106775 </t>
  </si>
  <si>
    <t xml:space="preserve">L108485 </t>
  </si>
  <si>
    <t xml:space="preserve">L118791 </t>
  </si>
  <si>
    <t xml:space="preserve">L108483 </t>
  </si>
  <si>
    <t xml:space="preserve">L107121 </t>
  </si>
  <si>
    <t xml:space="preserve">L105603 </t>
  </si>
  <si>
    <t xml:space="preserve">L109884 </t>
  </si>
  <si>
    <t xml:space="preserve">L106614 </t>
  </si>
  <si>
    <t xml:space="preserve">L107486 </t>
  </si>
  <si>
    <t xml:space="preserve">L106934 </t>
  </si>
  <si>
    <t xml:space="preserve">L106797 </t>
  </si>
  <si>
    <t xml:space="preserve">L106618 </t>
  </si>
  <si>
    <t xml:space="preserve">L108361 </t>
  </si>
  <si>
    <t xml:space="preserve">L108360 </t>
  </si>
  <si>
    <t xml:space="preserve">L108359 </t>
  </si>
  <si>
    <t xml:space="preserve">L108358 </t>
  </si>
  <si>
    <t xml:space="preserve">L105907 </t>
  </si>
  <si>
    <t xml:space="preserve">L108328 </t>
  </si>
  <si>
    <t xml:space="preserve">L108339 </t>
  </si>
  <si>
    <t xml:space="preserve">L108323 </t>
  </si>
  <si>
    <t xml:space="preserve">L108387 </t>
  </si>
  <si>
    <t xml:space="preserve">L105114 </t>
  </si>
  <si>
    <t xml:space="preserve">L108462 </t>
  </si>
  <si>
    <t xml:space="preserve">L105420 </t>
  </si>
  <si>
    <t xml:space="preserve">L106863 </t>
  </si>
  <si>
    <t xml:space="preserve">L107083 </t>
  </si>
  <si>
    <t xml:space="preserve">L108386 </t>
  </si>
  <si>
    <t xml:space="preserve">L107044 </t>
  </si>
  <si>
    <t xml:space="preserve">L106648 </t>
  </si>
  <si>
    <t xml:space="preserve">L106445 </t>
  </si>
  <si>
    <t xml:space="preserve">L107542 </t>
  </si>
  <si>
    <t xml:space="preserve">L108385 </t>
  </si>
  <si>
    <t xml:space="preserve">L106590 </t>
  </si>
  <si>
    <t xml:space="preserve">L107059 </t>
  </si>
  <si>
    <t xml:space="preserve">L107520 </t>
  </si>
  <si>
    <t xml:space="preserve">L111809 </t>
  </si>
  <si>
    <t xml:space="preserve">L109044 </t>
  </si>
  <si>
    <t xml:space="preserve">L106868 </t>
  </si>
  <si>
    <t xml:space="preserve">L108384 </t>
  </si>
  <si>
    <t xml:space="preserve">L107010 </t>
  </si>
  <si>
    <t xml:space="preserve">L106743 </t>
  </si>
  <si>
    <t xml:space="preserve">L108383 </t>
  </si>
  <si>
    <t xml:space="preserve">L108382 </t>
  </si>
  <si>
    <t xml:space="preserve">L106556 </t>
  </si>
  <si>
    <t xml:space="preserve">L108484 </t>
  </si>
  <si>
    <t xml:space="preserve">L106972 </t>
  </si>
  <si>
    <t xml:space="preserve">L108441 </t>
  </si>
  <si>
    <t xml:space="preserve">L117297 </t>
  </si>
  <si>
    <t xml:space="preserve">L107770 </t>
  </si>
  <si>
    <t xml:space="preserve">L108380 </t>
  </si>
  <si>
    <t xml:space="preserve">L108440 </t>
  </si>
  <si>
    <t xml:space="preserve">L108452 </t>
  </si>
  <si>
    <t xml:space="preserve">L105118 </t>
  </si>
  <si>
    <t xml:space="preserve">L108478 </t>
  </si>
  <si>
    <t xml:space="preserve">L106427 </t>
  </si>
  <si>
    <t xml:space="preserve">L106448 </t>
  </si>
  <si>
    <t xml:space="preserve">L105939 </t>
  </si>
  <si>
    <t xml:space="preserve">L106429 </t>
  </si>
  <si>
    <t xml:space="preserve">L108477 </t>
  </si>
  <si>
    <t xml:space="preserve">L107960 </t>
  </si>
  <si>
    <t xml:space="preserve">L105936 </t>
  </si>
  <si>
    <t xml:space="preserve">L107143 </t>
  </si>
  <si>
    <t xml:space="preserve">L105653 </t>
  </si>
  <si>
    <t xml:space="preserve">L105242 </t>
  </si>
  <si>
    <t xml:space="preserve">L106540 </t>
  </si>
  <si>
    <t xml:space="preserve">L107785 </t>
  </si>
  <si>
    <t xml:space="preserve">L108321 </t>
  </si>
  <si>
    <t xml:space="preserve">L109912 </t>
  </si>
  <si>
    <t xml:space="preserve">L108378 </t>
  </si>
  <si>
    <t xml:space="preserve">L108474 </t>
  </si>
  <si>
    <t xml:space="preserve">L107921 </t>
  </si>
  <si>
    <t xml:space="preserve">L108376 </t>
  </si>
  <si>
    <t xml:space="preserve">L106655 </t>
  </si>
  <si>
    <t xml:space="preserve">L108377 </t>
  </si>
  <si>
    <t xml:space="preserve">L108347 </t>
  </si>
  <si>
    <t xml:space="preserve">L108346 </t>
  </si>
  <si>
    <t xml:space="preserve">L108375 </t>
  </si>
  <si>
    <t xml:space="preserve">L108374 </t>
  </si>
  <si>
    <t xml:space="preserve">L108373 </t>
  </si>
  <si>
    <t xml:space="preserve">L108357 </t>
  </si>
  <si>
    <t xml:space="preserve">L107546 </t>
  </si>
  <si>
    <t xml:space="preserve">L107575 </t>
  </si>
  <si>
    <t xml:space="preserve">H-0184 </t>
  </si>
  <si>
    <t xml:space="preserve">H-0194 </t>
  </si>
  <si>
    <t xml:space="preserve">H-0193 </t>
  </si>
  <si>
    <t xml:space="preserve">H-0185 </t>
  </si>
  <si>
    <t>Qualification aim</t>
  </si>
  <si>
    <t>PGCE</t>
  </si>
  <si>
    <t>Engineering</t>
  </si>
  <si>
    <t>UG</t>
  </si>
  <si>
    <t>A</t>
  </si>
  <si>
    <t>B</t>
  </si>
  <si>
    <t>C</t>
  </si>
  <si>
    <t>D</t>
  </si>
  <si>
    <t>Media</t>
  </si>
  <si>
    <t xml:space="preserve"> </t>
  </si>
  <si>
    <t xml:space="preserve">Price group </t>
  </si>
  <si>
    <t>How many of these places are to replace currently franchised-in entrants at the institution?</t>
  </si>
  <si>
    <t>H-0047</t>
  </si>
  <si>
    <t>Anglia Ruskin University</t>
  </si>
  <si>
    <t>Course title</t>
  </si>
  <si>
    <t>2011-12 FT undergraduate or PGCE entrants franchised-in to the institution</t>
  </si>
  <si>
    <t>Guidance notes</t>
  </si>
  <si>
    <t>This workbook allows you to provide information on how many student numbers you wish to bid for from the margin.</t>
  </si>
  <si>
    <r>
      <rPr>
        <b/>
        <sz val="10"/>
        <rFont val="Arial"/>
        <family val="2"/>
      </rPr>
      <t>Column C</t>
    </r>
    <r>
      <rPr>
        <sz val="10"/>
        <rFont val="Arial"/>
        <family val="2"/>
      </rPr>
      <t xml:space="preserve"> – select either UG or PGCE from the drop-down list.  For guidance on the level of study, see HESES11 (HEFCE 2011/27) or HEIFES11 (HEFCE 2011/26) for HEIs and FECs respectively.</t>
    </r>
  </si>
  <si>
    <t>Annex C Application spreadsheet and guidance</t>
  </si>
  <si>
    <t>Student entrant numbers bid for</t>
  </si>
  <si>
    <r>
      <rPr>
        <b/>
        <sz val="10"/>
        <rFont val="Arial"/>
        <family val="2"/>
      </rPr>
      <t>Columns F and G</t>
    </r>
    <r>
      <rPr>
        <sz val="10"/>
        <rFont val="Arial"/>
        <family val="2"/>
      </rPr>
      <t xml:space="preserve"> </t>
    </r>
    <r>
      <rPr>
        <b/>
        <sz val="10"/>
        <rFont val="Courier New"/>
        <family val="3"/>
      </rPr>
      <t>-</t>
    </r>
    <r>
      <rPr>
        <sz val="10"/>
        <rFont val="Arial"/>
        <family val="2"/>
      </rPr>
      <t xml:space="preserve"> the number in column G must not be greater than the number in column F. If it is, a validation error will be highlighted in column G and should be corrected before the spreadsheet is submitted.</t>
    </r>
  </si>
  <si>
    <r>
      <rPr>
        <b/>
        <sz val="10"/>
        <rFont val="Arial"/>
        <family val="2"/>
      </rPr>
      <t>Column D</t>
    </r>
    <r>
      <rPr>
        <sz val="10"/>
        <rFont val="Arial"/>
        <family val="2"/>
      </rPr>
      <t xml:space="preserve"> – if intending to provide a specific course, select the price group from the drop-down list. </t>
    </r>
    <r>
      <rPr>
        <sz val="10"/>
        <rFont val="Arial"/>
        <family val="2"/>
      </rPr>
      <t>Please note that price group A is not applicable to FECs. There is guidance on price groups in paragraph 11 of either HESES11 or HEIFES11 (for further information please see the links in row 16 above).</t>
    </r>
  </si>
  <si>
    <t>BEng</t>
  </si>
  <si>
    <t>University X</t>
  </si>
  <si>
    <r>
      <rPr>
        <b/>
        <sz val="10"/>
        <rFont val="Arial"/>
        <family val="2"/>
      </rPr>
      <t>Column H</t>
    </r>
    <r>
      <rPr>
        <sz val="10"/>
        <rFont val="Arial"/>
        <family val="2"/>
      </rPr>
      <t xml:space="preserve"> - we may use this information if we are over-subscribed and need to pro rata bids down.</t>
    </r>
  </si>
  <si>
    <r>
      <rPr>
        <b/>
        <sz val="10"/>
        <rFont val="Arial"/>
        <family val="2"/>
      </rPr>
      <t>Cell B9</t>
    </r>
    <r>
      <rPr>
        <sz val="10"/>
        <rFont val="Arial"/>
        <family val="2"/>
      </rPr>
      <t xml:space="preserve"> </t>
    </r>
    <r>
      <rPr>
        <b/>
        <sz val="10"/>
        <rFont val="Courier New"/>
        <family val="3"/>
      </rPr>
      <t>-</t>
    </r>
    <r>
      <rPr>
        <b/>
        <sz val="10"/>
        <rFont val="Arial"/>
        <family val="2"/>
      </rPr>
      <t xml:space="preserve"> </t>
    </r>
    <r>
      <rPr>
        <sz val="10"/>
        <rFont val="Arial"/>
        <family val="2"/>
      </rPr>
      <t>select the relevant institution name. Once selected, the institution code, UKPRN and 2011-12 student number control will be automatically uploaded. If your institution does not appear in the drop-down list, manually enter the name instead. You will also need to enter your institution’s code and UKPRN (if known and where applicable).</t>
    </r>
  </si>
  <si>
    <t>Total student entrant numbers bid for:</t>
  </si>
  <si>
    <t>State the minimum number required to ensure the bid or provision is viable</t>
  </si>
  <si>
    <t>Bid for growth</t>
  </si>
  <si>
    <t>Who is the confirmed validating body?</t>
  </si>
  <si>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(if applicable).</t>
    </r>
  </si>
  <si>
    <t>Please follow these instructions when completing the workbook. Rows 17 and 18 contain examples of how to complete the workbook.</t>
  </si>
  <si>
    <r>
      <t xml:space="preserve">If you are only bidding for numbers for growth, we do not require granular information on each subject </t>
    </r>
    <r>
      <rPr>
        <u/>
        <sz val="10"/>
        <rFont val="Arial"/>
        <family val="2"/>
      </rPr>
      <t>(see below for exception</t>
    </r>
    <r>
      <rPr>
        <sz val="10"/>
        <rFont val="Arial"/>
        <family val="2"/>
      </rPr>
      <t>). Please enter ‘Bid for Growth’, under ‘Course title’ in column A, and complete columns F and H (and, if applicable, columns E and G). If bidding to provide specific provision, complete columns A-D accordingly.</t>
    </r>
  </si>
  <si>
    <t>Student number controls for 2012-13: invitation to bid for student places (HEFCE 2011/30)</t>
  </si>
  <si>
    <r>
      <t>Applications for student numbers from the newly created margin for 2012-13 must be made electronically using this spreadsheet and the template at Annex B. Both can be downloaded from www.hefce.ac.uk/pubs alongside ‘Student number controls for 2012-13: invitation to bid for student places’ (HEFCE 2011/30). The completed form and template should be e-mailed to coreandmargin@hefce.ac.uk by</t>
    </r>
    <r>
      <rPr>
        <b/>
        <sz val="10.5"/>
        <rFont val="Arial"/>
        <family val="2"/>
      </rPr>
      <t xml:space="preserve"> noon on Friday 11 November 2011</t>
    </r>
    <r>
      <rPr>
        <sz val="10.5"/>
        <rFont val="Arial"/>
        <family val="2"/>
      </rPr>
      <t>. We will confirm receipt electronically. (Please see HEFCE 2011/30 for further information.)</t>
    </r>
  </si>
  <si>
    <t>Please see second worksheet (right-hand tab below) for guidance on completing this spreadsheet.</t>
  </si>
  <si>
    <t>We do require course-level information for any bids for growth if the bid is from an FEC not currently directly funded by HEFCE, which is bidding for any high-cost provision in price group B. In this case provide the course title in column A and complete columns B, C, D, F and H and, if applicable, columns E and G. Please see paragraphs 43-48 of HEFCE 2011/30 for further information.</t>
  </si>
  <si>
    <r>
      <rPr>
        <b/>
        <sz val="10"/>
        <rFont val="Arial"/>
        <family val="2"/>
      </rPr>
      <t xml:space="preserve">Row 14 - </t>
    </r>
    <r>
      <rPr>
        <sz val="10"/>
        <rFont val="Arial"/>
        <family val="2"/>
      </rPr>
      <t>please enter the total student numbers bid for.</t>
    </r>
  </si>
  <si>
    <r>
      <rPr>
        <b/>
        <sz val="10"/>
        <rFont val="Arial"/>
        <family val="2"/>
      </rPr>
      <t>Column A</t>
    </r>
    <r>
      <rPr>
        <sz val="10"/>
        <rFont val="Arial"/>
        <family val="2"/>
      </rPr>
      <t xml:space="preserve"> – if bidding to provide specific or high-cost provision (as described in rows 8 and 10), complete the </t>
    </r>
    <r>
      <rPr>
        <b/>
        <sz val="10"/>
        <rFont val="Arial"/>
        <family val="2"/>
      </rPr>
      <t>full</t>
    </r>
    <r>
      <rPr>
        <sz val="10"/>
        <rFont val="Arial"/>
        <family val="2"/>
      </rPr>
      <t xml:space="preserve"> title of the course you wish to provide. Otherwise, enter ‘bid for growth’, or similar.</t>
    </r>
  </si>
  <si>
    <t>Full details of student number controls for 2012-13 and the core and margin process can be found in HEFCE 2011/30. Any questions about the completion of the workbook should be addressed to the relevant HEFCE institutional team (see HEFCE 2011/30 for contact details).</t>
  </si>
</sst>
</file>

<file path=xl/styles.xml><?xml version="1.0" encoding="utf-8"?>
<styleSheet xmlns="http://schemas.openxmlformats.org/spreadsheetml/2006/main">
  <fonts count="14">
    <font>
      <sz val="10"/>
      <name val="Arial"/>
    </font>
    <font>
      <sz val="8"/>
      <name val="Arial"/>
    </font>
    <font>
      <b/>
      <sz val="10"/>
      <name val="Arial"/>
      <family val="2"/>
    </font>
    <font>
      <sz val="10"/>
      <name val="Arial"/>
      <family val="2"/>
    </font>
    <font>
      <i/>
      <sz val="10"/>
      <name val="Arial"/>
      <family val="2"/>
    </font>
    <font>
      <b/>
      <sz val="10"/>
      <color indexed="10"/>
      <name val="Arial"/>
      <family val="2"/>
    </font>
    <font>
      <sz val="10"/>
      <color indexed="48"/>
      <name val="Arial"/>
    </font>
    <font>
      <b/>
      <sz val="12"/>
      <name val="Arial"/>
      <family val="2"/>
    </font>
    <font>
      <sz val="10.5"/>
      <name val="Arial"/>
      <family val="2"/>
    </font>
    <font>
      <b/>
      <sz val="14"/>
      <name val="Arial"/>
      <family val="2"/>
    </font>
    <font>
      <b/>
      <sz val="10.5"/>
      <name val="Arial"/>
      <family val="2"/>
    </font>
    <font>
      <b/>
      <sz val="10"/>
      <name val="Courier New"/>
      <family val="3"/>
    </font>
    <font>
      <sz val="11"/>
      <color rgb="FF1F497D"/>
      <name val="Calibri"/>
      <family val="2"/>
    </font>
    <font>
      <u/>
      <sz val="10"/>
      <name val="Arial"/>
      <family val="2"/>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Fill="1" applyAlignment="1">
      <alignment wrapText="1"/>
    </xf>
    <xf numFmtId="0" fontId="2" fillId="0" borderId="0" xfId="0" applyFont="1" applyAlignment="1">
      <alignment wrapText="1"/>
    </xf>
    <xf numFmtId="0" fontId="0" fillId="0" borderId="0" xfId="0" applyFill="1"/>
    <xf numFmtId="0" fontId="2" fillId="0" borderId="0" xfId="0" applyFont="1"/>
    <xf numFmtId="0" fontId="0" fillId="0" borderId="0" xfId="0" applyAlignment="1">
      <alignment wrapText="1"/>
    </xf>
    <xf numFmtId="0" fontId="0" fillId="0" borderId="0" xfId="0" applyFill="1" applyAlignment="1">
      <alignment horizontal="left"/>
    </xf>
    <xf numFmtId="0" fontId="2" fillId="0" borderId="0" xfId="0" applyFont="1" applyProtection="1"/>
    <xf numFmtId="3" fontId="0" fillId="0" borderId="0" xfId="0" applyNumberFormat="1" applyProtection="1"/>
    <xf numFmtId="0" fontId="0" fillId="0" borderId="0" xfId="0" applyProtection="1"/>
    <xf numFmtId="0" fontId="0" fillId="0" borderId="0" xfId="0" applyAlignment="1" applyProtection="1">
      <alignment wrapText="1"/>
    </xf>
    <xf numFmtId="0" fontId="3" fillId="0" borderId="0" xfId="0" applyFont="1" applyFill="1" applyBorder="1" applyAlignment="1" applyProtection="1">
      <alignment wrapText="1"/>
      <protection locked="0"/>
    </xf>
    <xf numFmtId="0" fontId="3" fillId="0" borderId="0" xfId="0" applyFont="1" applyFill="1" applyBorder="1" applyAlignment="1" applyProtection="1">
      <alignment horizontal="left" wrapText="1"/>
      <protection locked="0"/>
    </xf>
    <xf numFmtId="0" fontId="3" fillId="0" borderId="1" xfId="0" applyFont="1" applyBorder="1" applyAlignment="1" applyProtection="1">
      <alignment wrapText="1"/>
      <protection locked="0"/>
    </xf>
    <xf numFmtId="0" fontId="3" fillId="0" borderId="1" xfId="0" applyFont="1" applyBorder="1" applyProtection="1">
      <protection locked="0"/>
    </xf>
    <xf numFmtId="0" fontId="4" fillId="0" borderId="2" xfId="0" applyFont="1" applyBorder="1" applyAlignment="1">
      <alignment wrapText="1"/>
    </xf>
    <xf numFmtId="3" fontId="3" fillId="0" borderId="0" xfId="0" applyNumberFormat="1" applyFont="1" applyFill="1" applyBorder="1" applyAlignment="1">
      <alignment horizontal="left" wrapText="1"/>
    </xf>
    <xf numFmtId="3" fontId="0" fillId="0" borderId="3" xfId="0" applyNumberFormat="1" applyFill="1" applyBorder="1" applyAlignment="1" applyProtection="1">
      <alignment horizontal="left"/>
      <protection locked="0"/>
    </xf>
    <xf numFmtId="3" fontId="2" fillId="0" borderId="0" xfId="0" applyNumberFormat="1" applyFont="1" applyAlignment="1">
      <alignment horizontal="right"/>
    </xf>
    <xf numFmtId="3" fontId="0" fillId="0" borderId="0" xfId="0" applyNumberFormat="1" applyAlignment="1">
      <alignment horizontal="right"/>
    </xf>
    <xf numFmtId="3" fontId="0" fillId="0" borderId="0" xfId="0" applyNumberFormat="1" applyFill="1" applyAlignment="1">
      <alignment horizontal="right"/>
    </xf>
    <xf numFmtId="3" fontId="5" fillId="0" borderId="0" xfId="0" applyNumberFormat="1" applyFont="1" applyAlignment="1">
      <alignment horizontal="right"/>
    </xf>
    <xf numFmtId="3" fontId="4" fillId="0" borderId="2" xfId="0" applyNumberFormat="1" applyFont="1" applyBorder="1" applyAlignment="1">
      <alignment horizontal="right" wrapText="1"/>
    </xf>
    <xf numFmtId="3" fontId="3" fillId="0" borderId="1" xfId="0" applyNumberFormat="1" applyFont="1" applyBorder="1" applyAlignment="1" applyProtection="1">
      <alignment horizontal="right"/>
      <protection locked="0"/>
    </xf>
    <xf numFmtId="3" fontId="6" fillId="0" borderId="0" xfId="0" applyNumberFormat="1" applyFont="1" applyAlignment="1">
      <alignment horizontal="right"/>
    </xf>
    <xf numFmtId="0" fontId="7" fillId="0" borderId="0" xfId="0" applyFont="1"/>
    <xf numFmtId="0" fontId="3" fillId="0" borderId="0" xfId="0" applyFont="1" applyAlignment="1">
      <alignment wrapText="1"/>
    </xf>
    <xf numFmtId="0" fontId="3" fillId="0" borderId="0" xfId="0" applyFont="1" applyAlignment="1">
      <alignment horizontal="left" wrapText="1"/>
    </xf>
    <xf numFmtId="0" fontId="2" fillId="0" borderId="3" xfId="0" applyFont="1" applyBorder="1" applyAlignment="1">
      <alignment horizontal="center" wrapText="1"/>
    </xf>
    <xf numFmtId="3" fontId="2" fillId="0" borderId="3" xfId="0" applyNumberFormat="1" applyFont="1" applyBorder="1" applyAlignment="1">
      <alignment horizontal="center" wrapText="1"/>
    </xf>
    <xf numFmtId="0" fontId="9" fillId="0" borderId="0" xfId="0" applyFont="1"/>
    <xf numFmtId="0" fontId="8" fillId="0" borderId="0" xfId="0" applyFont="1" applyAlignment="1">
      <alignment horizontal="left" wrapText="1"/>
    </xf>
    <xf numFmtId="0" fontId="10" fillId="0" borderId="0" xfId="0" applyFont="1"/>
    <xf numFmtId="3" fontId="10" fillId="0" borderId="0" xfId="0" applyNumberFormat="1" applyFont="1" applyAlignment="1">
      <alignment horizontal="right"/>
    </xf>
    <xf numFmtId="0" fontId="10" fillId="0" borderId="0" xfId="0" applyFont="1" applyProtection="1"/>
    <xf numFmtId="3" fontId="9" fillId="0" borderId="0" xfId="0" applyNumberFormat="1" applyFont="1" applyAlignment="1">
      <alignment horizontal="right"/>
    </xf>
    <xf numFmtId="0" fontId="9" fillId="0" borderId="0" xfId="0" applyFont="1" applyProtection="1"/>
    <xf numFmtId="0" fontId="12" fillId="0" borderId="0" xfId="0" applyFont="1" applyAlignment="1">
      <alignment wrapText="1"/>
    </xf>
    <xf numFmtId="0" fontId="7" fillId="0" borderId="0" xfId="0" applyFont="1" applyAlignment="1">
      <alignment horizontal="right"/>
    </xf>
    <xf numFmtId="0" fontId="4" fillId="0" borderId="1" xfId="0" applyFont="1" applyBorder="1" applyAlignment="1" applyProtection="1">
      <alignment wrapText="1"/>
      <protection locked="0"/>
    </xf>
    <xf numFmtId="3" fontId="4" fillId="0" borderId="1" xfId="0" applyNumberFormat="1" applyFont="1" applyBorder="1" applyAlignment="1" applyProtection="1">
      <alignment horizontal="right"/>
      <protection locked="0"/>
    </xf>
    <xf numFmtId="0" fontId="8" fillId="0" borderId="0" xfId="0" applyFont="1" applyAlignment="1">
      <alignment horizontal="left" wrapText="1"/>
    </xf>
  </cellXfs>
  <cellStyles count="1">
    <cellStyle name="Normal" xfId="0" builtinId="0"/>
  </cellStyles>
  <dxfs count="1">
    <dxf>
      <fill>
        <patternFill>
          <bgColor indexed="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NULL"/><Relationship Id="rId18" Type="http://schemas.openxmlformats.org/officeDocument/2006/relationships/revisionLog" Target="revisionLog11.xml"/><Relationship Id="rId26" Type="http://schemas.openxmlformats.org/officeDocument/2006/relationships/revisionLog" Target="revisionLog12.xml"/><Relationship Id="rId39" Type="http://schemas.openxmlformats.org/officeDocument/2006/relationships/revisionLog" Target="revisionLog13.xml"/><Relationship Id="rId3" Type="http://schemas.openxmlformats.org/officeDocument/2006/relationships/revisionLog" Target="NULL"/><Relationship Id="rId21" Type="http://schemas.openxmlformats.org/officeDocument/2006/relationships/revisionLog" Target="revisionLog121.xml"/><Relationship Id="rId34" Type="http://schemas.openxmlformats.org/officeDocument/2006/relationships/revisionLog" Target="revisionLog131.xml"/><Relationship Id="rId42" Type="http://schemas.openxmlformats.org/officeDocument/2006/relationships/revisionLog" Target="revisionLog14.xml"/><Relationship Id="rId47" Type="http://schemas.openxmlformats.org/officeDocument/2006/relationships/revisionLog" Target="revisionLog15.xml"/><Relationship Id="rId50" Type="http://schemas.openxmlformats.org/officeDocument/2006/relationships/revisionLog" Target="revisionLog16.xml"/><Relationship Id="rId7"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revisionLog111.xml"/><Relationship Id="rId25" Type="http://schemas.openxmlformats.org/officeDocument/2006/relationships/revisionLog" Target="revisionLog1311.xml"/><Relationship Id="rId33" Type="http://schemas.openxmlformats.org/officeDocument/2006/relationships/revisionLog" Target="revisionLog141.xml"/><Relationship Id="rId38" Type="http://schemas.openxmlformats.org/officeDocument/2006/relationships/revisionLog" Target="revisionLog151.xml"/><Relationship Id="rId46" Type="http://schemas.openxmlformats.org/officeDocument/2006/relationships/revisionLog" Target="revisionLog161.xml"/><Relationship Id="rId2" Type="http://schemas.openxmlformats.org/officeDocument/2006/relationships/revisionLog" Target="NULL"/><Relationship Id="rId16" Type="http://schemas.openxmlformats.org/officeDocument/2006/relationships/revisionLog" Target="NULL"/><Relationship Id="rId20" Type="http://schemas.openxmlformats.org/officeDocument/2006/relationships/revisionLog" Target="revisionLog1211.xml"/><Relationship Id="rId29" Type="http://schemas.openxmlformats.org/officeDocument/2006/relationships/revisionLog" Target="revisionLog1411.xml"/><Relationship Id="rId41" Type="http://schemas.openxmlformats.org/officeDocument/2006/relationships/revisionLog" Target="revisionLog1611.xml"/><Relationship Id="rId1" Type="http://schemas.openxmlformats.org/officeDocument/2006/relationships/revisionLog" Target="NULL"/><Relationship Id="rId6"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revisionLog13111.xml"/><Relationship Id="rId32" Type="http://schemas.openxmlformats.org/officeDocument/2006/relationships/revisionLog" Target="revisionLog1511.xml"/><Relationship Id="rId37" Type="http://schemas.openxmlformats.org/officeDocument/2006/relationships/revisionLog" Target="revisionLog16111.xml"/><Relationship Id="rId40" Type="http://schemas.openxmlformats.org/officeDocument/2006/relationships/revisionLog" Target="revisionLog17.xml"/><Relationship Id="rId45" Type="http://schemas.openxmlformats.org/officeDocument/2006/relationships/revisionLog" Target="revisionLog18.xml"/><Relationship Id="rId5"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revisionLog131111.xml"/><Relationship Id="rId28" Type="http://schemas.openxmlformats.org/officeDocument/2006/relationships/revisionLog" Target="revisionLog14111.xml"/><Relationship Id="rId36" Type="http://schemas.openxmlformats.org/officeDocument/2006/relationships/revisionLog" Target="revisionLog161111.xml"/><Relationship Id="rId49" Type="http://schemas.openxmlformats.org/officeDocument/2006/relationships/revisionLog" Target="revisionLog19.xml"/><Relationship Id="rId10" Type="http://schemas.openxmlformats.org/officeDocument/2006/relationships/revisionLog" Target="NULL"/><Relationship Id="rId19" Type="http://schemas.openxmlformats.org/officeDocument/2006/relationships/revisionLog" Target="revisionLog12111.xml"/><Relationship Id="rId31" Type="http://schemas.openxmlformats.org/officeDocument/2006/relationships/revisionLog" Target="revisionLog15111.xml"/><Relationship Id="rId44" Type="http://schemas.openxmlformats.org/officeDocument/2006/relationships/revisionLog" Target="revisionLog181.xml"/><Relationship Id="rId52" Type="http://schemas.openxmlformats.org/officeDocument/2006/relationships/revisionLog" Target="revisionLog1.xml"/><Relationship Id="rId4" Type="http://schemas.openxmlformats.org/officeDocument/2006/relationships/revisionLog" Target="NULL"/><Relationship Id="rId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revisionLog1311111.xml"/><Relationship Id="rId27" Type="http://schemas.openxmlformats.org/officeDocument/2006/relationships/revisionLog" Target="revisionLog141111.xml"/><Relationship Id="rId30" Type="http://schemas.openxmlformats.org/officeDocument/2006/relationships/revisionLog" Target="revisionLog151111.xml"/><Relationship Id="rId35" Type="http://schemas.openxmlformats.org/officeDocument/2006/relationships/revisionLog" Target="revisionLog1611111.xml"/><Relationship Id="rId43" Type="http://schemas.openxmlformats.org/officeDocument/2006/relationships/revisionLog" Target="revisionLog1811.xml"/><Relationship Id="rId48" Type="http://schemas.openxmlformats.org/officeDocument/2006/relationships/revisionLog" Target="revisionLog191.xml"/><Relationship Id="rId8" Type="http://schemas.openxmlformats.org/officeDocument/2006/relationships/revisionLog" Target="NULL"/><Relationship Id="rId51" Type="http://schemas.openxmlformats.org/officeDocument/2006/relationships/revisionLog" Target="revisionLog110.xml"/></Relationships>
</file>

<file path=xl/revisions/revisionHeaders.xml><?xml version="1.0" encoding="utf-8"?>
<headers xmlns="http://schemas.openxmlformats.org/spreadsheetml/2006/main" xmlns:r="http://schemas.openxmlformats.org/officeDocument/2006/relationships" guid="{BB9FED56-F867-4226-BEEA-9271FEFDD943}" diskRevisions="1" revisionId="171">
  <header guid="{31329702-853A-4626-8F9F-3A9EFDEF54C1}" dateTime="2011-10-12T09:10:10" maxSheetId="3" userName="westtto" r:id="rId1">
    <sheetIdMap count="2">
      <sheetId val="1"/>
      <sheetId val="2"/>
    </sheetIdMap>
  </header>
  <header guid="{CB1DD348-0EBA-4CBC-997C-8D7766095B56}" dateTime="2011-10-13T09:01:17" maxSheetId="3" userName="jennima" r:id="rId2">
    <sheetIdMap count="2">
      <sheetId val="1"/>
      <sheetId val="2"/>
    </sheetIdMap>
  </header>
  <header guid="{0F03958D-CEF3-4D57-A5D7-FD1137D3B7B0}" dateTime="2011-10-13T11:00:01" maxSheetId="3" userName="jennima" r:id="rId3" minRId="3" maxRId="7">
    <sheetIdMap count="2">
      <sheetId val="1"/>
      <sheetId val="2"/>
    </sheetIdMap>
  </header>
  <header guid="{CBFCE12A-7B2E-43EF-80B3-754473F27B82}" dateTime="2011-10-13T11:12:57" maxSheetId="3" userName="jennima" r:id="rId4" minRId="8" maxRId="12">
    <sheetIdMap count="2">
      <sheetId val="1"/>
      <sheetId val="2"/>
    </sheetIdMap>
  </header>
  <header guid="{55691890-D641-4912-BB62-AD6AAC9C285C}" dateTime="2011-10-13T11:14:53" maxSheetId="3" userName="jennima" r:id="rId5" minRId="13">
    <sheetIdMap count="2">
      <sheetId val="1"/>
      <sheetId val="2"/>
    </sheetIdMap>
  </header>
  <header guid="{371776FB-A02F-45F3-8B26-AFC3C5D8C7DA}" dateTime="2011-10-13T11:15:37" maxSheetId="3" userName="jennima" r:id="rId6" minRId="14">
    <sheetIdMap count="2">
      <sheetId val="1"/>
      <sheetId val="2"/>
    </sheetIdMap>
  </header>
  <header guid="{06737536-3D41-4E0A-A1AC-CAC37C657AA6}" dateTime="2011-10-13T11:16:15" maxSheetId="3" userName="jennima" r:id="rId7" minRId="15">
    <sheetIdMap count="2">
      <sheetId val="1"/>
      <sheetId val="2"/>
    </sheetIdMap>
  </header>
  <header guid="{D567E4C6-1087-4BFE-BF9E-DB188C1CA779}" dateTime="2011-10-13T11:16:57" maxSheetId="3" userName="jennima" r:id="rId8" minRId="16">
    <sheetIdMap count="2">
      <sheetId val="1"/>
      <sheetId val="2"/>
    </sheetIdMap>
  </header>
  <header guid="{25FDD2CA-B681-4792-8144-5627BEA61630}" dateTime="2011-10-13T11:17:21" maxSheetId="3" userName="jennima" r:id="rId9">
    <sheetIdMap count="2">
      <sheetId val="1"/>
      <sheetId val="2"/>
    </sheetIdMap>
  </header>
  <header guid="{51F6AFD5-6DFC-4746-B2D8-644416A3779D}" dateTime="2011-10-13T11:19:20" maxSheetId="3" userName="jennima" r:id="rId10" minRId="17" maxRId="18">
    <sheetIdMap count="2">
      <sheetId val="1"/>
      <sheetId val="2"/>
    </sheetIdMap>
  </header>
  <header guid="{5BC76AC3-8CB8-4FC8-9B3F-9B8CC9A20E3E}" dateTime="2011-10-13T11:19:53" maxSheetId="3" userName="jennima" r:id="rId11" minRId="19">
    <sheetIdMap count="2">
      <sheetId val="1"/>
      <sheetId val="2"/>
    </sheetIdMap>
  </header>
  <header guid="{DACE72AA-4A98-4691-84A0-662127EC37CF}" dateTime="2011-10-13T13:02:10" maxSheetId="3" userName="jennima" r:id="rId12" minRId="20">
    <sheetIdMap count="2">
      <sheetId val="1"/>
      <sheetId val="2"/>
    </sheetIdMap>
  </header>
  <header guid="{F2B81740-2512-418F-882C-4936FA073DA9}" dateTime="2011-10-13T13:04:07" maxSheetId="3" userName="jennima" r:id="rId13" minRId="21">
    <sheetIdMap count="2">
      <sheetId val="1"/>
      <sheetId val="2"/>
    </sheetIdMap>
  </header>
  <header guid="{2620B272-C8BF-4BB2-9FB2-DA190BC463BA}" dateTime="2011-10-13T13:06:26" maxSheetId="3" userName="jennima" r:id="rId14" minRId="22">
    <sheetIdMap count="2">
      <sheetId val="1"/>
      <sheetId val="2"/>
    </sheetIdMap>
  </header>
  <header guid="{EE20A8CC-6773-4D21-B38B-5550B6A2A887}" dateTime="2011-10-13T15:55:32" maxSheetId="3" userName="David Norman" r:id="rId15" minRId="23" maxRId="26">
    <sheetIdMap count="2">
      <sheetId val="1"/>
      <sheetId val="2"/>
    </sheetIdMap>
  </header>
  <header guid="{C90FFADE-7A83-4436-99B4-B0D0415C8EF9}" dateTime="2011-10-13T15:55:59" maxSheetId="3" userName="David Norman" r:id="rId16">
    <sheetIdMap count="2">
      <sheetId val="1"/>
      <sheetId val="2"/>
    </sheetIdMap>
  </header>
  <header guid="{397416C3-CEEC-4893-BCEB-500DDB97710E}" dateTime="2011-10-13T16:04:17" maxSheetId="3" userName="jennima" r:id="rId17" minRId="31" maxRId="33">
    <sheetIdMap count="2">
      <sheetId val="1"/>
      <sheetId val="2"/>
    </sheetIdMap>
  </header>
  <header guid="{D961866A-CAD6-4581-A5D4-0CE536A4E1D3}" dateTime="2011-10-13T16:06:24" maxSheetId="3" userName="jennima" r:id="rId18" minRId="36" maxRId="37">
    <sheetIdMap count="2">
      <sheetId val="1"/>
      <sheetId val="2"/>
    </sheetIdMap>
  </header>
  <header guid="{CEB2059E-C317-4B84-A702-B07C9722DD6D}" dateTime="2011-10-13T16:07:26" maxSheetId="3" userName="jennima" r:id="rId19" minRId="40" maxRId="42">
    <sheetIdMap count="2">
      <sheetId val="1"/>
      <sheetId val="2"/>
    </sheetIdMap>
  </header>
  <header guid="{BFB5F596-C4B1-4082-9641-A44CF01790C8}" dateTime="2011-10-13T16:08:04" maxSheetId="3" userName="jennima" r:id="rId20" minRId="45" maxRId="49">
    <sheetIdMap count="2">
      <sheetId val="1"/>
      <sheetId val="2"/>
    </sheetIdMap>
  </header>
  <header guid="{D0981DA1-2B3C-4DC5-ADCA-6C0B3A1F5843}" dateTime="2011-10-13T16:08:20" maxSheetId="3" userName="jennima" r:id="rId21" minRId="52">
    <sheetIdMap count="2">
      <sheetId val="1"/>
      <sheetId val="2"/>
    </sheetIdMap>
  </header>
  <header guid="{89AC4E00-17C5-46BE-8E69-29F2D0280012}" dateTime="2011-10-13T16:09:02" maxSheetId="3" userName="jennima" r:id="rId22" minRId="55">
    <sheetIdMap count="2">
      <sheetId val="1"/>
      <sheetId val="2"/>
    </sheetIdMap>
  </header>
  <header guid="{BD9E5884-EFDD-4CBF-A452-FD688F32BAE0}" dateTime="2011-10-13T16:09:58" maxSheetId="3" userName="jennima" r:id="rId23" minRId="58">
    <sheetIdMap count="2">
      <sheetId val="1"/>
      <sheetId val="2"/>
    </sheetIdMap>
  </header>
  <header guid="{205F775B-BBC3-4AAA-90B1-FB195F6E687C}" dateTime="2011-10-13T16:15:16" maxSheetId="3" userName="jennima" r:id="rId24" minRId="61" maxRId="66">
    <sheetIdMap count="2">
      <sheetId val="1"/>
      <sheetId val="2"/>
    </sheetIdMap>
  </header>
  <header guid="{B8D6715A-B605-4A8B-809F-D13C01770989}" dateTime="2011-10-13T16:17:12" maxSheetId="3" userName="jennima" r:id="rId25" minRId="69">
    <sheetIdMap count="2">
      <sheetId val="1"/>
      <sheetId val="2"/>
    </sheetIdMap>
  </header>
  <header guid="{6046B402-4B4D-486C-9A50-7B05BCA8F5CE}" dateTime="2011-10-13T16:17:41" maxSheetId="3" userName="jennima" r:id="rId26">
    <sheetIdMap count="2">
      <sheetId val="1"/>
      <sheetId val="2"/>
    </sheetIdMap>
  </header>
  <header guid="{3B65B530-9C0F-488F-A162-1C229D3EEA48}" dateTime="2011-10-13T16:18:30" maxSheetId="3" userName="jennima" r:id="rId27" minRId="74" maxRId="75">
    <sheetIdMap count="2">
      <sheetId val="1"/>
      <sheetId val="2"/>
    </sheetIdMap>
  </header>
  <header guid="{8311A5DB-A075-4B92-9331-57D6D5F2B0CB}" dateTime="2011-10-13T16:18:41" maxSheetId="3" userName="jennima" r:id="rId28" minRId="78">
    <sheetIdMap count="2">
      <sheetId val="1"/>
      <sheetId val="2"/>
    </sheetIdMap>
  </header>
  <header guid="{5E7492E9-CD1F-4647-8D9A-B94392C0B240}" dateTime="2011-10-13T16:19:52" maxSheetId="3" userName="jennima" r:id="rId29" minRId="81">
    <sheetIdMap count="2">
      <sheetId val="1"/>
      <sheetId val="2"/>
    </sheetIdMap>
  </header>
  <header guid="{8CC5648F-9DDC-4C91-8B83-08A7E86612F1}" dateTime="2011-10-13T16:20:56" maxSheetId="3" userName="jennima" r:id="rId30">
    <sheetIdMap count="2">
      <sheetId val="1"/>
      <sheetId val="2"/>
    </sheetIdMap>
  </header>
  <header guid="{751196C2-B1A2-4F38-A47C-1A8E47E253CD}" dateTime="2011-10-13T16:21:59" maxSheetId="3" userName="jennima" r:id="rId31" minRId="86">
    <sheetIdMap count="2">
      <sheetId val="1"/>
      <sheetId val="2"/>
    </sheetIdMap>
  </header>
  <header guid="{EC8D7EAE-87D1-4475-8DED-928848252D4A}" dateTime="2011-10-13T16:22:07" maxSheetId="3" userName="jennima" r:id="rId32">
    <sheetIdMap count="2">
      <sheetId val="1"/>
      <sheetId val="2"/>
    </sheetIdMap>
  </header>
  <header guid="{55D58EF1-BBE3-47A3-AFFF-EC4B682AACD2}" dateTime="2011-10-13T16:22:27" maxSheetId="3" userName="jennima" r:id="rId33" minRId="91">
    <sheetIdMap count="2">
      <sheetId val="1"/>
      <sheetId val="2"/>
    </sheetIdMap>
  </header>
  <header guid="{8B50C97F-F7BF-4A42-9593-4502539BA3B0}" dateTime="2011-10-13T16:23:01" maxSheetId="3" userName="jennima" r:id="rId34">
    <sheetIdMap count="2">
      <sheetId val="1"/>
      <sheetId val="2"/>
    </sheetIdMap>
  </header>
  <header guid="{8D791C8E-6FF5-4F2B-ADD3-C2FC96F5D0C2}" dateTime="2011-10-13T16:24:43" maxSheetId="3" userName="jennima" r:id="rId35">
    <sheetIdMap count="2">
      <sheetId val="1"/>
      <sheetId val="2"/>
    </sheetIdMap>
  </header>
  <header guid="{51733637-4EDC-4315-B01F-EE0681AB4EB8}" dateTime="2011-10-14T09:08:14" maxSheetId="3" userName="jennima" r:id="rId36" minRId="98" maxRId="100">
    <sheetIdMap count="2">
      <sheetId val="1"/>
      <sheetId val="2"/>
    </sheetIdMap>
  </header>
  <header guid="{BD74E268-29B6-439A-A332-73C5EC189C32}" dateTime="2011-10-14T11:32:16" maxSheetId="3" userName="jennima" r:id="rId37" minRId="103">
    <sheetIdMap count="2">
      <sheetId val="1"/>
      <sheetId val="2"/>
    </sheetIdMap>
  </header>
  <header guid="{4AB1EA5E-22A4-4F0F-9444-179F976C3687}" dateTime="2011-10-14T11:37:52" maxSheetId="3" userName="jennima" r:id="rId38" minRId="106" maxRId="112">
    <sheetIdMap count="2">
      <sheetId val="1"/>
      <sheetId val="2"/>
    </sheetIdMap>
  </header>
  <header guid="{70A2C379-DEC6-4A6D-AE9D-EB3E8357AC21}" dateTime="2011-10-14T11:38:36" maxSheetId="3" userName="jennima" r:id="rId39" minRId="115">
    <sheetIdMap count="2">
      <sheetId val="1"/>
      <sheetId val="2"/>
    </sheetIdMap>
  </header>
  <header guid="{2EC60850-4CEE-43FE-916E-BFB927CFB9C2}" dateTime="2011-10-14T11:41:33" maxSheetId="3" userName="jennima" r:id="rId40" minRId="118">
    <sheetIdMap count="2">
      <sheetId val="1"/>
      <sheetId val="2"/>
    </sheetIdMap>
  </header>
  <header guid="{15253A73-B8E9-425D-8E88-2DCB1865522E}" dateTime="2011-10-14T11:42:46" maxSheetId="3" userName="jennima" r:id="rId41" minRId="121" maxRId="122">
    <sheetIdMap count="2">
      <sheetId val="1"/>
      <sheetId val="2"/>
    </sheetIdMap>
  </header>
  <header guid="{B1A45611-E88F-4EA7-947C-441DCF074C1D}" dateTime="2011-10-14T11:43:44" maxSheetId="3" userName="jennima" r:id="rId42">
    <sheetIdMap count="2">
      <sheetId val="1"/>
      <sheetId val="2"/>
    </sheetIdMap>
  </header>
  <header guid="{63927CE9-EB9C-46B0-B559-7229D5814A7C}" dateTime="2011-10-14T11:44:34" maxSheetId="3" userName="jennima" r:id="rId43" minRId="127">
    <sheetIdMap count="2">
      <sheetId val="1"/>
      <sheetId val="2"/>
    </sheetIdMap>
  </header>
  <header guid="{CEA50427-4171-431D-B18F-E107A29BA12E}" dateTime="2011-10-14T11:44:56" maxSheetId="3" userName="jennima" r:id="rId44" minRId="130">
    <sheetIdMap count="2">
      <sheetId val="1"/>
      <sheetId val="2"/>
    </sheetIdMap>
  </header>
  <header guid="{F4472463-AC40-46B5-8494-D51F31CFE3A3}" dateTime="2011-10-14T11:45:18" maxSheetId="3" userName="jennima" r:id="rId45">
    <sheetIdMap count="2">
      <sheetId val="1"/>
      <sheetId val="2"/>
    </sheetIdMap>
  </header>
  <header guid="{A1B8BFE2-7C88-4C0D-A049-9B860DB1D329}" dateTime="2011-10-14T11:45:35" maxSheetId="3" userName="jennima" r:id="rId46">
    <sheetIdMap count="2">
      <sheetId val="1"/>
      <sheetId val="2"/>
    </sheetIdMap>
  </header>
  <header guid="{F4E1370F-1B17-4A50-A89F-3B706D46DCB6}" dateTime="2011-10-14T12:25:22" maxSheetId="3" userName="jennima" r:id="rId47" minRId="137" maxRId="148">
    <sheetIdMap count="2">
      <sheetId val="1"/>
      <sheetId val="2"/>
    </sheetIdMap>
  </header>
  <header guid="{0E3E68C4-4987-4702-905B-6654EC99A7A4}" dateTime="2011-10-14T12:25:26" maxSheetId="3" userName="jennima" r:id="rId48">
    <sheetIdMap count="2">
      <sheetId val="1"/>
      <sheetId val="2"/>
    </sheetIdMap>
  </header>
  <header guid="{9313308B-8653-4660-A100-FCAC6047FC36}" dateTime="2011-10-14T12:29:45" maxSheetId="3" userName="jennima" r:id="rId49" minRId="153" maxRId="154">
    <sheetIdMap count="2">
      <sheetId val="1"/>
      <sheetId val="2"/>
    </sheetIdMap>
  </header>
  <header guid="{7076AEE7-E8AA-48AD-891F-502B0164E047}" dateTime="2011-10-17T12:57:17" maxSheetId="3" userName="jennima" r:id="rId50" minRId="157">
    <sheetIdMap count="2">
      <sheetId val="1"/>
      <sheetId val="2"/>
    </sheetIdMap>
  </header>
  <header guid="{58717F6A-2E6A-48D9-BDF1-C6F64CC20740}" dateTime="2011-10-17T14:16:23" maxSheetId="3" userName="MASONSO" r:id="rId51">
    <sheetIdMap count="2">
      <sheetId val="1"/>
      <sheetId val="2"/>
    </sheetIdMap>
  </header>
  <header guid="{BB9FED56-F867-4226-BEEA-9271FEFDD943}" dateTime="2011-10-17T15:27:00" maxSheetId="3" userName="MASONSO" r:id="rId52" minRId="162" maxRId="169">
    <sheetIdMap count="2">
      <sheetId val="1"/>
      <sheetId val="2"/>
    </sheetIdMap>
  </header>
</headers>
</file>

<file path=xl/revisions/revisionLog1.xml><?xml version="1.0" encoding="utf-8"?>
<revisions xmlns="http://schemas.openxmlformats.org/spreadsheetml/2006/main" xmlns:r="http://schemas.openxmlformats.org/officeDocument/2006/relationships">
  <rcc rId="162" sId="1">
    <oc r="A1" t="inlineStr">
      <is>
        <t>Student number controls for 2012-13: invitation to bid for student places (HEFCE 2011/XX)</t>
      </is>
    </oc>
    <nc r="A1" t="inlineStr">
      <is>
        <t>Student number controls for 2012-13: invitation to bid for student places (HEFCE 2011/30)</t>
      </is>
    </nc>
  </rcc>
  <rrc rId="163" sId="1" ref="A4:XFD4" action="deleteRow">
    <undo index="0" exp="area" ref3D="1" dr="$I$1:$T$1048576" dn="Z_DC1018F2_437E_4F4C_ACCC_054903209CC9_.wvu.Cols" sId="1"/>
    <undo index="0" exp="area" ref3D="1" dr="$I$1:$T$1048576" dn="Z_CF66A177_579B_4D97_935E_8056D5B9295C_.wvu.Cols" sId="1"/>
    <undo index="0" exp="area" ref3D="1" dr="$I$1:$T$1048576" dn="Z_AFF67129_A873_4768_BD92_C1A5F52DB805_.wvu.Cols" sId="1"/>
    <undo index="0" exp="area" ref3D="1" dr="$I$1:$T$1048576" dn="Z_8776D831_D967_41DA_B830_6B4969172D04_.wvu.Cols" sId="1"/>
    <rfmt sheetId="1" xfDxf="1" sqref="A4:XFD4" start="0" length="0">
      <dxf>
        <font>
          <b/>
        </font>
      </dxf>
    </rfmt>
    <rfmt sheetId="1" sqref="A4" start="0" length="0">
      <dxf>
        <font>
          <sz val="12"/>
        </font>
      </dxf>
    </rfmt>
    <rfmt sheetId="1" sqref="F4" start="0" length="0">
      <dxf>
        <numFmt numFmtId="3" formatCode="#,##0"/>
        <alignment horizontal="right" vertical="top" readingOrder="0"/>
      </dxf>
    </rfmt>
    <rfmt sheetId="1" sqref="G4" start="0" length="0">
      <dxf>
        <numFmt numFmtId="3" formatCode="#,##0"/>
        <alignment horizontal="right" vertical="top" readingOrder="0"/>
      </dxf>
    </rfmt>
  </rrc>
  <rcc rId="164" sId="1">
    <oc r="A4" t="inlineStr">
      <is>
        <r>
          <t>Applications for student numbers from the newly created margin for 2012-13 must be made electronically using this spreadsheet and the template at Annex B. Both can be downloaded from www.hefce.ac.uk/pubs alongside ‘Student number controls for 2012-13: invitation to bid for student places’ (HEFCE 2011/??). The completed form and template should be e-mailed to coreandmargin@hefce.ac.uk by</t>
        </r>
        <r>
          <rPr>
            <b/>
            <sz val="10.5"/>
            <rFont val="Arial"/>
            <family val="2"/>
          </rPr>
          <t xml:space="preserve"> noon on Friday 11 November 2011</t>
        </r>
        <r>
          <rPr>
            <sz val="10.5"/>
            <rFont val="Arial"/>
            <family val="2"/>
          </rPr>
          <t>. We will confirm receipt electronically. (Please see HEFCE 2011/?? for further information.)</t>
        </r>
      </is>
    </oc>
    <nc r="A4" t="inlineStr">
      <is>
        <r>
          <t>Applications for student numbers from the newly created margin for 2012-13 must be made electronically using this spreadsheet and the template at Annex B. Both can be downloaded from www.hefce.ac.uk/pubs alongside ‘Student number controls for 2012-13: invitation to bid for student places’ (HEFCE 2011/30). The completed form and template should be e-mailed to coreandmargin@hefce.ac.uk by</t>
        </r>
        <r>
          <rPr>
            <b/>
            <sz val="10.5"/>
            <rFont val="Arial"/>
            <family val="2"/>
          </rPr>
          <t xml:space="preserve"> noon on Friday 11 November 2011</t>
        </r>
        <r>
          <rPr>
            <sz val="10.5"/>
            <rFont val="Arial"/>
            <family val="2"/>
          </rPr>
          <t>. We will confirm receipt electronically. (Please see HEFCE 2011/30 for further information.)</t>
        </r>
      </is>
    </nc>
  </rcc>
  <rcc rId="165" sId="1">
    <oc r="A6" t="inlineStr">
      <is>
        <t>Please see second worksheet (right hand tab below) for guidance on completing this spreadsheet.</t>
      </is>
    </oc>
    <nc r="A6" t="inlineStr">
      <is>
        <t>Please see second worksheet (right-hand tab below) for guidance on completing this spreadsheet.</t>
      </is>
    </nc>
  </rcc>
  <rcc rId="166" sId="2">
    <oc r="A10" t="inlineStr">
      <is>
        <t>We do require course level information for any bids for growth if the bid is from an FEC not currently directly funded by HEFCE, which is bidding for any high cost provision in price group B. In this case provide the course title in column A and complete columns B, C, D, F and H and, if applicable, columns E and G. Please see paragraphs 43-48 of HEFCE 2011/xx for further information.</t>
      </is>
    </oc>
    <nc r="A10" t="inlineStr">
      <is>
        <t>We do require course-level information for any bids for growth if the bid is from an FEC not currently directly funded by HEFCE, which is bidding for any high-cost provision in price group B. In this case provide the course title in column A and complete columns B, C, D, F and H and, if applicable, columns E and G. Please see paragraphs 43-48 of HEFCE 2011/30 for further information.</t>
      </is>
    </nc>
  </rcc>
  <rcc rId="167" sId="2">
    <oc r="A16" t="inlineStr">
      <is>
        <r>
          <rPr>
            <b/>
            <sz val="10"/>
            <rFont val="Arial"/>
            <family val="2"/>
          </rPr>
          <t>Row 14</t>
        </r>
        <r>
          <rPr>
            <sz val="10"/>
            <rFont val="Arial"/>
            <family val="2"/>
          </rPr>
          <t xml:space="preserve"> - please enter the total student numbers bid for.</t>
        </r>
      </is>
    </oc>
    <nc r="A16" t="inlineStr">
      <is>
        <r>
          <rPr>
            <b/>
            <sz val="10"/>
            <rFont val="Arial"/>
            <family val="2"/>
          </rPr>
          <t xml:space="preserve">Row 14 - </t>
        </r>
        <r>
          <rPr>
            <sz val="10"/>
            <rFont val="Arial"/>
            <family val="2"/>
          </rPr>
          <t>please enter the total student numbers bid for.</t>
        </r>
      </is>
    </nc>
  </rcc>
  <rcc rId="168" sId="2">
    <oc r="A18" t="inlineStr">
      <is>
        <r>
          <rPr>
            <b/>
            <sz val="10"/>
            <rFont val="Arial"/>
            <family val="2"/>
          </rPr>
          <t>Column A</t>
        </r>
        <r>
          <rPr>
            <sz val="10"/>
            <rFont val="Arial"/>
            <family val="2"/>
          </rPr>
          <t xml:space="preserve"> – if bidding to provide specific or high cost provision (as described in rows 8 and 10), complete the </t>
        </r>
        <r>
          <rPr>
            <b/>
            <sz val="10"/>
            <rFont val="Arial"/>
            <family val="2"/>
          </rPr>
          <t>full</t>
        </r>
        <r>
          <rPr>
            <sz val="10"/>
            <rFont val="Arial"/>
            <family val="2"/>
          </rPr>
          <t xml:space="preserve"> title of the course you wish to provide. Otherwise, enter ‘bid for growth’, or similar.</t>
        </r>
      </is>
    </oc>
    <nc r="A18" t="inlineStr">
      <is>
        <r>
          <rPr>
            <b/>
            <sz val="10"/>
            <rFont val="Arial"/>
            <family val="2"/>
          </rPr>
          <t>Column A</t>
        </r>
        <r>
          <rPr>
            <sz val="10"/>
            <rFont val="Arial"/>
            <family val="2"/>
          </rPr>
          <t xml:space="preserve"> – if bidding to provide specific or high-cost provision (as described in rows 8 and 10), complete the </t>
        </r>
        <r>
          <rPr>
            <b/>
            <sz val="10"/>
            <rFont val="Arial"/>
            <family val="2"/>
          </rPr>
          <t>full</t>
        </r>
        <r>
          <rPr>
            <sz val="10"/>
            <rFont val="Arial"/>
            <family val="2"/>
          </rPr>
          <t xml:space="preserve"> title of the course you wish to provide. Otherwise, enter ‘bid for growth’, or similar.</t>
        </r>
      </is>
    </nc>
  </rcc>
  <rcc rId="169" sId="2">
    <oc r="A28" t="inlineStr">
      <is>
        <t>Full details of student number controls for 2012-13 and the core and margin process can be found in (HEFCE 2011/xx). Any questions about the completion of the workbook should be addressed to the relevant HEFCE institutional team.</t>
      </is>
    </oc>
    <nc r="A28" t="inlineStr">
      <is>
        <t>Full details of student number controls for 2012-13 and the core and margin process can be found in HEFCE 2011/30. Any questions about the completion of the workbook should be addressed to the relevant HEFCE institutional team (see HEFCE 2011/30 for contact details).</t>
      </is>
    </nc>
  </rcc>
  <rcv guid="{8776D831-D967-41DA-B830-6B4969172D04}" action="delete"/>
  <rcv guid="{8776D831-D967-41DA-B830-6B4969172D04}" action="add"/>
  <rcv guid="{8776D831-D967-41DA-B830-6B4969172D04}" action="add"/>
  <rdn rId="0" localSheetId="1" customView="1" name="Z_8776D831_D967_41DA_B830_6B4969172D04_.wvu.PrintArea" hidden="1" oldHidden="1">
    <formula>'Application spreadsheet'!$A$1:$G$38</formula>
    <oldFormula>'Application spreadsheet'!$A$1:$G$38</oldFormula>
  </rdn>
  <rdn rId="0" localSheetId="1" customView="1" name="Z_8776D831_D967_41DA_B830_6B4969172D04_.wvu.Cols" hidden="1" oldHidden="1">
    <formula>'Application spreadsheet'!$I:$T</formula>
    <oldFormula>'Application spreadsheet'!$I:$T</oldFormula>
  </rdn>
  <rcv guid="{8776D831-D967-41DA-B830-6B4969172D04}" action="add"/>
</revisions>
</file>

<file path=xl/revisions/revisionLog11.xml><?xml version="1.0" encoding="utf-8"?>
<revisions xmlns="http://schemas.openxmlformats.org/spreadsheetml/2006/main" xmlns:r="http://schemas.openxmlformats.org/officeDocument/2006/relationships">
  <rcc rId="36" sId="1">
    <oc r="H16" t="inlineStr">
      <is>
        <t>How many of these places are to replace currently franchised-in entrants at the institution?</t>
      </is>
    </oc>
    <nc r="H16" t="inlineStr">
      <is>
        <t>Provide the minimum number of places required to ensure the bid remains viable</t>
      </is>
    </nc>
  </rcc>
  <rcc rId="37" sId="1" numFmtId="4">
    <oc r="H17">
      <v>10</v>
    </oc>
    <nc r="H17">
      <v>20</v>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10.xml><?xml version="1.0" encoding="utf-8"?>
<revisions xmlns="http://schemas.openxmlformats.org/spreadsheetml/2006/main" xmlns:r="http://schemas.openxmlformats.org/officeDocument/2006/relationships">
  <rdn rId="0" localSheetId="1" customView="1" name="Z_8776D831_D967_41DA_B830_6B4969172D04_.wvu.PrintArea" hidden="1" oldHidden="1">
    <formula>'Application spreadsheet'!$A$1:$G$39</formula>
  </rdn>
  <rdn rId="0" localSheetId="1" customView="1" name="Z_8776D831_D967_41DA_B830_6B4969172D04_.wvu.Cols" hidden="1" oldHidden="1">
    <formula>'Application spreadsheet'!$I:$T</formula>
  </rdn>
  <rcv guid="{8776D831-D967-41DA-B830-6B4969172D04}" action="add"/>
</revisions>
</file>

<file path=xl/revisions/revisionLog111.xml><?xml version="1.0" encoding="utf-8"?>
<revisions xmlns="http://schemas.openxmlformats.org/spreadsheetml/2006/main" xmlns:r="http://schemas.openxmlformats.org/officeDocument/2006/relationships">
  <rcc rId="31" sId="2">
    <oc r="A6" t="inlineStr">
      <is>
        <t>We do not require information on the subjects that may be provided with the numbers bid for from the margin, where the bid us fir general growth. If you are not bidding to provide specific provision, please enter ‘general bid for growth’, or similar, under ‘course title’ in column A. We do require course level information for bids for general growth if the bid is from an FEC that is not currently directly funded by HEFCE and is bidding for any high cost provision in price group B, as we need this information for funding purposes. Please see paragraphs 42-46 of HEFCE 2011/xx for further information.</t>
      </is>
    </oc>
    <nc r="A6" t="inlineStr">
      <is>
        <t>We do not require information on the subjects that may be provided with the numbers bid for from the margin, where the bid is for general growth. If you are not bidding to provide specific provision, please enter ‘general bid for growth’, or similar, under ‘course title’ in column A. We do require course level information for bids for general growth if the bid is from an FEC that is not currently directly funded by HEFCE and is bidding for any high cost provision in price group B, as we need this information for funding purposes. Please see paragraphs 42-46 of HEFCE 2011/xx for further information.</t>
      </is>
    </nc>
  </rcc>
  <rcc rId="32" sId="1" odxf="1" dxf="1">
    <nc r="H16" t="inlineStr">
      <is>
        <t>How many of these places are to replace currently franchised-in entrants at the institution?</t>
      </is>
    </nc>
    <odxf>
      <numFmt numFmtId="0" formatCode="General"/>
      <alignment horizontal="general" readingOrder="0"/>
      <border outline="0">
        <left/>
        <right/>
        <top/>
        <bottom/>
      </border>
    </odxf>
    <ndxf>
      <numFmt numFmtId="3" formatCode="#,##0"/>
      <alignment horizontal="center" readingOrder="0"/>
      <border outline="0">
        <left style="thin">
          <color indexed="64"/>
        </left>
        <right style="thin">
          <color indexed="64"/>
        </right>
        <top style="thin">
          <color indexed="64"/>
        </top>
        <bottom style="thin">
          <color indexed="64"/>
        </bottom>
      </border>
    </ndxf>
  </rcc>
  <rcc rId="33" sId="1" odxf="1" dxf="1" numFmtId="4">
    <nc r="H17">
      <v>10</v>
    </nc>
    <odxf>
      <numFmt numFmtId="0" formatCode="General"/>
      <alignment horizontal="general" readingOrder="0"/>
      <border outline="0">
        <left/>
        <right/>
        <top/>
        <bottom/>
      </border>
    </odxf>
    <ndxf>
      <numFmt numFmtId="3" formatCode="#,##0"/>
      <alignment horizontal="right" readingOrder="0"/>
      <border outline="0">
        <left style="hair">
          <color indexed="64"/>
        </left>
        <right style="hair">
          <color indexed="64"/>
        </right>
        <top style="thin">
          <color indexed="64"/>
        </top>
        <bottom style="hair">
          <color indexed="64"/>
        </bottom>
      </border>
    </ndxf>
  </rcc>
  <rfmt sheetId="1" sqref="H18"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19"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0"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1"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2"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3"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4"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5"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6"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7"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8"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29"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0"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1"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2"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3"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4"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5"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6"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7"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8"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fmt sheetId="1" sqref="H39" start="0" length="0">
    <dxf>
      <numFmt numFmtId="3" formatCode="#,##0"/>
      <alignment horizontal="right" vertical="top" readingOrder="0"/>
      <border outline="0">
        <left style="hair">
          <color indexed="64"/>
        </left>
        <right style="hair">
          <color indexed="64"/>
        </right>
        <top style="hair">
          <color indexed="64"/>
        </top>
        <bottom style="hair">
          <color indexed="64"/>
        </bottom>
      </border>
      <protection locked="0"/>
    </dxf>
  </rfmt>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2.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21.xml><?xml version="1.0" encoding="utf-8"?>
<revisions xmlns="http://schemas.openxmlformats.org/spreadsheetml/2006/main" xmlns:r="http://schemas.openxmlformats.org/officeDocument/2006/relationships">
  <rcc rId="52" sId="2">
    <oc r="A6" t="inlineStr">
      <is>
        <t>Please follow these instructions when completing the workbook. Row 13 contains an example of how to complete the workbook:</t>
      </is>
    </oc>
    <nc r="A6" t="inlineStr">
      <is>
        <t>Please follow these instructions when completing the workbook. Row 13 contains an example of how to complete the workbook.</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211.xml><?xml version="1.0" encoding="utf-8"?>
<revisions xmlns="http://schemas.openxmlformats.org/spreadsheetml/2006/main" xmlns:r="http://schemas.openxmlformats.org/officeDocument/2006/relationships">
  <rrc rId="45" sId="2" ref="A5:XFD5" action="insertRow"/>
  <rm rId="46" sheetId="2" source="A9" destination="A6" sourceSheetId="2"/>
  <rrc rId="47" sId="2" ref="A7:XFD7" action="insertRow"/>
  <rrc rId="48" sId="2" ref="A10:XFD10" action="deleteRow">
    <rfmt sheetId="2" xfDxf="1" sqref="A10:XFD10" start="0" length="0"/>
  </rrc>
  <rrc rId="49" sId="2" ref="A9:XFD9" action="deleteRow">
    <rfmt sheetId="2" xfDxf="1" sqref="A9:XFD9" start="0" length="0"/>
  </rr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2111.xml><?xml version="1.0" encoding="utf-8"?>
<revisions xmlns="http://schemas.openxmlformats.org/spreadsheetml/2006/main" xmlns:r="http://schemas.openxmlformats.org/officeDocument/2006/relationships">
  <rrc rId="40" sId="2" ref="A21:XFD21" action="insertRow"/>
  <rrc rId="41" sId="2" ref="A22:XFD22" action="insertRow"/>
  <rcc rId="42" sId="2">
    <nc r="A22" t="inlineStr">
      <is>
        <r>
          <rPr>
            <b/>
            <sz val="10"/>
            <rFont val="Arial"/>
            <family val="2"/>
          </rPr>
          <t>Column H</t>
        </r>
        <r>
          <rPr>
            <sz val="10"/>
            <rFont val="Arial"/>
            <family val="2"/>
          </rPr>
          <t xml:space="preserve"> - we may use this information if we are over-subscribed and need to pro rata bids down.</t>
        </r>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xml><?xml version="1.0" encoding="utf-8"?>
<revisions xmlns="http://schemas.openxmlformats.org/spreadsheetml/2006/main" xmlns:r="http://schemas.openxmlformats.org/officeDocument/2006/relationships">
  <rcc rId="115" sId="2">
    <oc r="A8" t="inlineStr">
      <is>
        <t>If you are only bidding for numbers for general growth, we do not require granular information on each subject that you may ultimately provide - please enter ‘bid for growth’, or similar, under ‘course title’ in column A and complete columns  We do require course level information for any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oc>
    <nc r="A8" t="inlineStr">
      <is>
        <t>If you are only bidding for numbers for general growth, we do not require granular information on each subject that you may ultimately provide - please enter ‘bid for growth’, or similar, under ‘course title’ in column A, complete columns F and H and columns E and G if applicable. We do require course level information for any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11.xml><?xml version="1.0" encoding="utf-8"?>
<revisions xmlns="http://schemas.openxmlformats.org/spreadsheetml/2006/main" xmlns:r="http://schemas.openxmlformats.org/officeDocument/2006/relationships">
  <rcc rId="69" sId="2">
    <oc r="A14" t="inlineStr">
      <is>
        <r>
          <rPr>
            <b/>
            <sz val="10"/>
            <rFont val="Arial"/>
            <family val="2"/>
          </rPr>
          <t>Row 14</t>
        </r>
        <r>
          <rPr>
            <sz val="10"/>
            <rFont val="Arial"/>
            <family val="2"/>
          </rPr>
          <t xml:space="preserve"> - please enter the total student numbers applied for.</t>
        </r>
      </is>
    </oc>
    <nc r="A14" t="inlineStr">
      <is>
        <r>
          <rPr>
            <b/>
            <sz val="10"/>
            <rFont val="Arial"/>
            <family val="2"/>
          </rPr>
          <t>Row 14</t>
        </r>
        <r>
          <rPr>
            <sz val="10"/>
            <rFont val="Arial"/>
            <family val="2"/>
          </rPr>
          <t xml:space="preserve"> - please enter the total student numbers bid for.</t>
        </r>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111.xml><?xml version="1.0" encoding="utf-8"?>
<revisions xmlns="http://schemas.openxmlformats.org/spreadsheetml/2006/main" xmlns:r="http://schemas.openxmlformats.org/officeDocument/2006/relationships">
  <rrc rId="61" sId="2" ref="A13:XFD13" action="insertRow"/>
  <rrc rId="62" sId="2" ref="A13:XFD13" action="insertRow"/>
  <rcc rId="63" sId="2">
    <nc r="A14" t="inlineStr">
      <is>
        <r>
          <rPr>
            <b/>
            <sz val="10"/>
            <rFont val="Arial"/>
            <family val="2"/>
          </rPr>
          <t>Row 14</t>
        </r>
        <r>
          <rPr>
            <sz val="10"/>
            <rFont val="Arial"/>
            <family val="2"/>
          </rPr>
          <t xml:space="preserve"> - please enter the total student numbers applied for.</t>
        </r>
      </is>
    </nc>
  </rcc>
  <rcc rId="64" sId="2">
    <oc r="A10" t="inlineStr">
      <is>
        <r>
          <rPr>
            <b/>
            <sz val="10"/>
            <rFont val="Arial"/>
            <family val="2"/>
          </rPr>
          <t>Cell B5</t>
        </r>
        <r>
          <rPr>
            <sz val="10"/>
            <rFont val="Arial"/>
            <family val="2"/>
          </rPr>
          <t xml:space="preserve"> </t>
        </r>
        <r>
          <rPr>
            <b/>
            <sz val="10"/>
            <rFont val="Courier New"/>
            <family val="3"/>
          </rPr>
          <t>-</t>
        </r>
        <r>
          <rPr>
            <b/>
            <sz val="10"/>
            <rFont val="Arial"/>
            <family val="2"/>
          </rPr>
          <t xml:space="preserve"> </t>
        </r>
        <r>
          <rPr>
            <sz val="10"/>
            <rFont val="Arial"/>
            <family val="2"/>
          </rPr>
          <t>select the relevant institution name. Once selected, the institution code, UKPRN and 2011-12 student number control will be automatically uploaded. If your institution does not appear in the drop-down list, manually enter the name instead. You will also need to enter your institution’s code and UKPRN (if known and where applicable).</t>
        </r>
      </is>
    </oc>
    <nc r="A10" t="inlineStr">
      <is>
        <r>
          <rPr>
            <b/>
            <sz val="10"/>
            <rFont val="Arial"/>
            <family val="2"/>
          </rPr>
          <t>Cell B9</t>
        </r>
        <r>
          <rPr>
            <sz val="10"/>
            <rFont val="Arial"/>
            <family val="2"/>
          </rPr>
          <t xml:space="preserve"> </t>
        </r>
        <r>
          <rPr>
            <b/>
            <sz val="10"/>
            <rFont val="Courier New"/>
            <family val="3"/>
          </rPr>
          <t>-</t>
        </r>
        <r>
          <rPr>
            <b/>
            <sz val="10"/>
            <rFont val="Arial"/>
            <family val="2"/>
          </rPr>
          <t xml:space="preserve"> </t>
        </r>
        <r>
          <rPr>
            <sz val="10"/>
            <rFont val="Arial"/>
            <family val="2"/>
          </rPr>
          <t>select the relevant institution name. Once selected, the institution code, UKPRN and 2011-12 student number control will be automatically uploaded. If your institution does not appear in the drop-down list, manually enter the name instead. You will also need to enter your institution’s code and UKPRN (if known and where applicable).</t>
        </r>
      </is>
    </nc>
  </rcc>
  <rcc rId="65" sId="2">
    <oc r="A6" t="inlineStr">
      <is>
        <t>Please follow these instructions when completing the workbook. Row 13 contains an example of how to complete the workbook.</t>
      </is>
    </oc>
    <nc r="A6" t="inlineStr">
      <is>
        <t>Please follow these instructions when completing the workbook. Row 17 contains an example of how to complete the workbook.</t>
      </is>
    </nc>
  </rcc>
  <rcc rId="66" sId="2">
    <oc r="A12" t="inlineStr">
      <is>
        <r>
          <rPr>
            <b/>
            <sz val="10"/>
            <rFont val="Arial"/>
            <family val="2"/>
          </rPr>
          <t>Row 9</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(where applicable).</t>
        </r>
      </is>
    </oc>
    <nc r="A12" t="inlineStr">
      <is>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(where applicable).</t>
        </r>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1111.xml><?xml version="1.0" encoding="utf-8"?>
<revisions xmlns="http://schemas.openxmlformats.org/spreadsheetml/2006/main" xmlns:r="http://schemas.openxmlformats.org/officeDocument/2006/relationships">
  <rcc rId="58" sId="2">
    <oc r="A14" t="inlineStr">
      <is>
        <r>
          <rPr>
            <b/>
            <sz val="10"/>
            <rFont val="Arial"/>
            <family val="2"/>
          </rPr>
          <t>Column A</t>
        </r>
        <r>
          <rPr>
            <sz val="10"/>
            <rFont val="Arial"/>
            <family val="2"/>
          </rPr>
          <t xml:space="preserve"> – if bidding to provide specific or high cost provision (as described in row 6), complete the </t>
        </r>
        <r>
          <rPr>
            <b/>
            <sz val="10"/>
            <rFont val="Arial"/>
            <family val="2"/>
          </rPr>
          <t>full</t>
        </r>
        <r>
          <rPr>
            <sz val="10"/>
            <rFont val="Arial"/>
            <family val="2"/>
          </rPr>
          <t xml:space="preserve"> title of the course you wish to provide. Otherwise, enter ‘general bid for growth’, or similar.</t>
        </r>
      </is>
    </oc>
    <nc r="A14" t="inlineStr">
      <is>
        <r>
          <rPr>
            <b/>
            <sz val="10"/>
            <rFont val="Arial"/>
            <family val="2"/>
          </rPr>
          <t>Column A</t>
        </r>
        <r>
          <rPr>
            <sz val="10"/>
            <rFont val="Arial"/>
            <family val="2"/>
          </rPr>
          <t xml:space="preserve"> – if bidding to provide specific or high cost provision (as described in row 8), complete the </t>
        </r>
        <r>
          <rPr>
            <b/>
            <sz val="10"/>
            <rFont val="Arial"/>
            <family val="2"/>
          </rPr>
          <t>full</t>
        </r>
        <r>
          <rPr>
            <sz val="10"/>
            <rFont val="Arial"/>
            <family val="2"/>
          </rPr>
          <t xml:space="preserve"> title of the course you wish to provide. Otherwise, enter ‘general bid for growth’, or similar.</t>
        </r>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311111.xml><?xml version="1.0" encoding="utf-8"?>
<revisions xmlns="http://schemas.openxmlformats.org/spreadsheetml/2006/main" xmlns:r="http://schemas.openxmlformats.org/officeDocument/2006/relationships">
  <rcc rId="55" sId="2">
    <oc r="A8" t="inlineStr">
      <is>
        <t>We do not require information on the subjects that may be provided with the numbers bid for from the margin, where the bid is for general growth. If you are not bidding to provide specific provision, please enter ‘general bid for growth’, or similar, under ‘course title’ in column A. We do require course level information for bids for general growth if the bid is from an FEC that is not currently directly funded by HEFCE and is bidding for any high cost provision in price group B, as we need this information for funding purposes. Please see paragraphs 42-46 of HEFCE 2011/xx for further information.</t>
      </is>
    </oc>
    <nc r="A8" t="inlineStr">
      <is>
        <t>We do not require information on the subjects that may be provided with the numbers bid for from the margin, where the bid is for general growth. If you are not bidding to provide specific provision, please enter ‘general bid for growth’, or similar, under ‘course title’ in column A. We do require course level information for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4.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41.xml><?xml version="1.0" encoding="utf-8"?>
<revisions xmlns="http://schemas.openxmlformats.org/spreadsheetml/2006/main" xmlns:r="http://schemas.openxmlformats.org/officeDocument/2006/relationships">
  <rcc rId="91" sId="1">
    <oc r="H16" t="inlineStr">
      <is>
        <t>Provide the minimum number required to ensure the bid or provision remains viable</t>
      </is>
    </oc>
    <nc r="H16" t="inlineStr">
      <is>
        <t>Provide the minimum number required to ensure the bid or provision is viable</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411.xml><?xml version="1.0" encoding="utf-8"?>
<revisions xmlns="http://schemas.openxmlformats.org/spreadsheetml/2006/main" xmlns:r="http://schemas.openxmlformats.org/officeDocument/2006/relationships">
  <rcc rId="81" sId="1">
    <oc r="H16" t="inlineStr">
      <is>
        <t>Provide the minimum number of places required to ensure the bid remains viable</t>
      </is>
    </oc>
    <nc r="H16" t="inlineStr">
      <is>
        <t>Provide the minimum number required to ensure the bid remains viable</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4111.xml><?xml version="1.0" encoding="utf-8"?>
<revisions xmlns="http://schemas.openxmlformats.org/spreadsheetml/2006/main" xmlns:r="http://schemas.openxmlformats.org/officeDocument/2006/relationships">
  <rcc rId="78" sId="1">
    <oc r="F16" t="inlineStr">
      <is>
        <t>Total student entrant numbers bid for</t>
      </is>
    </oc>
    <nc r="F16" t="inlineStr">
      <is>
        <t>Student entrant numbers bid for</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41111.xml><?xml version="1.0" encoding="utf-8"?>
<revisions xmlns="http://schemas.openxmlformats.org/spreadsheetml/2006/main" xmlns:r="http://schemas.openxmlformats.org/officeDocument/2006/relationships">
  <rcc rId="74" sId="1">
    <oc r="E14" t="inlineStr">
      <is>
        <t>Total student numbers bid for:</t>
      </is>
    </oc>
    <nc r="E14" t="inlineStr">
      <is>
        <t>Total student entrant numbers bid for:</t>
      </is>
    </nc>
  </rcc>
  <rcc rId="75" sId="1">
    <oc r="F16" t="inlineStr">
      <is>
        <t>Student entrant numbers bid for</t>
      </is>
    </oc>
    <nc r="F16" t="inlineStr">
      <is>
        <t>Total student entrant numbers bid for</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5.xml><?xml version="1.0" encoding="utf-8"?>
<revisions xmlns="http://schemas.openxmlformats.org/spreadsheetml/2006/main" xmlns:r="http://schemas.openxmlformats.org/officeDocument/2006/relationships">
  <rcc rId="137" sId="2">
    <oc r="A8" t="inlineStr">
      <is>
        <t>If you are only bidding for numbers for growth, we do not require granular information on each subject that you may ultimately provide - please enter ‘bid for growth’, or similar, under ‘course title’ in column A and complete columns F and H (only complete columns E and G if applicable). We do require course level information for any bids for growth if the bid is from an FEC that is not currently directly funded by HEFCE, which is bidding for any high cost provision in price group B, as we need this information for funding purposes. In this case provide the course title in column A and complete columns B, C, D, F and H (only complete E and G if applicable).  Please see paragraphs 42-46 of HEFCE 2011/xx for further information.</t>
      </is>
    </oc>
    <nc r="A8" t="inlineStr">
      <is>
        <r>
          <t xml:space="preserve">If you are only bidding for numbers for growth, we do not require granular information on each subject </t>
        </r>
        <r>
          <rPr>
            <u/>
            <sz val="10"/>
            <rFont val="Arial"/>
            <family val="2"/>
          </rPr>
          <t>(see below for exception</t>
        </r>
        <r>
          <rPr>
            <sz val="10"/>
            <rFont val="Arial"/>
            <family val="2"/>
          </rPr>
          <t>). Please enter ‘Bid for Growth’, under ‘Course title’ in column A, and complete columns F and H (and, if applicable, columns E and G). If bidding to provide specific provision, complete columns A, B and C accordingly.</t>
        </r>
      </is>
    </nc>
  </rcc>
  <rfmt sheetId="2" sqref="A9" start="0" length="0">
    <dxf>
      <font>
        <sz val="10"/>
        <color auto="1"/>
        <name val="Arial"/>
        <scheme val="none"/>
      </font>
      <alignment vertical="top" wrapText="1" readingOrder="0"/>
    </dxf>
  </rfmt>
  <rcc rId="138" sId="2">
    <oc r="A10" t="inlineStr">
      <is>
        <r>
          <rPr>
            <b/>
            <sz val="10"/>
            <rFont val="Arial"/>
            <family val="2"/>
          </rPr>
          <t>Cell B9</t>
        </r>
        <r>
          <rPr>
            <sz val="10"/>
            <rFont val="Arial"/>
            <family val="2"/>
          </rPr>
          <t xml:space="preserve"> </t>
        </r>
        <r>
          <rPr>
            <b/>
            <sz val="10"/>
            <rFont val="Courier New"/>
            <family val="3"/>
          </rPr>
          <t>-</t>
        </r>
        <r>
          <rPr>
            <b/>
            <sz val="10"/>
            <rFont val="Arial"/>
            <family val="2"/>
          </rPr>
          <t xml:space="preserve"> </t>
        </r>
        <r>
          <rPr>
            <sz val="10"/>
            <rFont val="Arial"/>
            <family val="2"/>
          </rPr>
          <t>select the relevant institution name. Once selected, the institution code, UKPRN and 2011-12 student number control will be automatically uploaded. If your institution does not appear in the drop-down list, manually enter the name instead. You will also need to enter your institution’s code and UKPRN (if known and where applicable).</t>
        </r>
      </is>
    </oc>
    <nc r="A10" t="inlineStr">
      <is>
        <t>We do require course level information for any bids for growth if the bid is from an FEC not currently directly funded by HEFCE, which is bidding for any high cost provision in price group B. In this case provide the course title in column A and complete columns B, C, D, F and H and, if applicable, columns E and G. Please see paragraphs 42-46 of HEFCE 2011/xx for further information.</t>
      </is>
    </nc>
  </rcc>
  <rfmt sheetId="2" sqref="A11" start="0" length="0">
    <dxf>
      <font>
        <sz val="10"/>
        <color auto="1"/>
        <name val="Arial"/>
        <scheme val="none"/>
      </font>
      <alignment vertical="bottom" wrapText="0" readingOrder="0"/>
    </dxf>
  </rfmt>
  <rcc rId="139" sId="2">
    <oc r="A12" t="inlineStr">
      <is>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(if applicable).</t>
        </r>
      </is>
    </oc>
    <nc r="A12" t="inlineStr">
      <is>
        <r>
          <rPr>
            <b/>
            <sz val="10"/>
            <rFont val="Arial"/>
            <family val="2"/>
          </rPr>
          <t>Cell B9</t>
        </r>
        <r>
          <rPr>
            <sz val="10"/>
            <rFont val="Arial"/>
            <family val="2"/>
          </rPr>
          <t xml:space="preserve"> </t>
        </r>
        <r>
          <rPr>
            <b/>
            <sz val="10"/>
            <rFont val="Courier New"/>
            <family val="3"/>
          </rPr>
          <t>-</t>
        </r>
        <r>
          <rPr>
            <b/>
            <sz val="10"/>
            <rFont val="Arial"/>
            <family val="2"/>
          </rPr>
          <t xml:space="preserve"> </t>
        </r>
        <r>
          <rPr>
            <sz val="10"/>
            <rFont val="Arial"/>
            <family val="2"/>
          </rPr>
          <t>select the relevant institution name. Once selected, the institution code, UKPRN and 2011-12 student number control will be automatically uploaded. If your institution does not appear in the drop-down list, manually enter the name instead. You will also need to enter your institution’s code and UKPRN (if known and where applicable).</t>
        </r>
      </is>
    </nc>
  </rcc>
  <rcc rId="140" sId="2">
    <oc r="A14" t="inlineStr">
      <is>
        <r>
          <rPr>
            <b/>
            <sz val="10"/>
            <rFont val="Arial"/>
            <family val="2"/>
          </rPr>
          <t>Row 14</t>
        </r>
        <r>
          <rPr>
            <sz val="10"/>
            <rFont val="Arial"/>
            <family val="2"/>
          </rPr>
          <t xml:space="preserve"> - please enter the total student numbers bid for.</t>
        </r>
      </is>
    </oc>
    <nc r="A14" t="inlineStr">
      <is>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(if applicable).</t>
        </r>
      </is>
    </nc>
  </rcc>
  <rcc rId="141" sId="2">
    <oc r="A16" t="inlineStr">
      <is>
        <r>
          <rPr>
            <b/>
            <sz val="10"/>
            <rFont val="Arial"/>
            <family val="2"/>
          </rPr>
          <t>Column A</t>
        </r>
        <r>
          <rPr>
            <sz val="10"/>
            <rFont val="Arial"/>
            <family val="2"/>
          </rPr>
          <t xml:space="preserve"> – if bidding to provide specific or high cost provision (as described in row 8), complete the </t>
        </r>
        <r>
          <rPr>
            <b/>
            <sz val="10"/>
            <rFont val="Arial"/>
            <family val="2"/>
          </rPr>
          <t>full</t>
        </r>
        <r>
          <rPr>
            <sz val="10"/>
            <rFont val="Arial"/>
            <family val="2"/>
          </rPr>
          <t xml:space="preserve"> title of the course you wish to provide. Otherwise, enter ‘bid for growth’, or similar.</t>
        </r>
      </is>
    </oc>
    <nc r="A16" t="inlineStr">
      <is>
        <r>
          <rPr>
            <b/>
            <sz val="10"/>
            <rFont val="Arial"/>
            <family val="2"/>
          </rPr>
          <t>Row 14</t>
        </r>
        <r>
          <rPr>
            <sz val="10"/>
            <rFont val="Arial"/>
            <family val="2"/>
          </rPr>
          <t xml:space="preserve"> - please enter the total student numbers bid for.</t>
        </r>
      </is>
    </nc>
  </rcc>
  <rcc rId="142" sId="2" odxf="1" dxf="1">
    <oc r="A18" t="inlineStr">
      <is>
        <r>
          <rPr>
            <b/>
            <sz val="10"/>
            <rFont val="Arial"/>
            <family val="2"/>
          </rPr>
          <t>Column C</t>
        </r>
        <r>
          <rPr>
            <sz val="10"/>
            <rFont val="Arial"/>
            <family val="2"/>
          </rPr>
          <t xml:space="preserve"> – select either UG or PGCE from the drop-down list.  For guidance on the level of study, see HESES11 (HEFCE 2011/27) or HEIFES11 (HEFCE 2011/26) for HEIs and FECs respectively.</t>
        </r>
      </is>
    </oc>
    <nc r="A18" t="inlineStr">
      <is>
        <r>
          <rPr>
            <b/>
            <sz val="10"/>
            <rFont val="Arial"/>
            <family val="2"/>
          </rPr>
          <t>Column A</t>
        </r>
        <r>
          <rPr>
            <sz val="10"/>
            <rFont val="Arial"/>
            <family val="2"/>
          </rPr>
          <t xml:space="preserve"> – if bidding to provide specific or high cost provision (as described in rows 8 and 10), complete the </t>
        </r>
        <r>
          <rPr>
            <b/>
            <sz val="10"/>
            <rFont val="Arial"/>
            <family val="2"/>
          </rPr>
          <t>full</t>
        </r>
        <r>
          <rPr>
            <sz val="10"/>
            <rFont val="Arial"/>
            <family val="2"/>
          </rPr>
          <t xml:space="preserve"> title of the course you wish to provide. Otherwise, enter ‘bid for growth’, or similar.</t>
        </r>
      </is>
    </nc>
    <odxf>
      <alignment horizontal="left" readingOrder="0"/>
    </odxf>
    <ndxf>
      <alignment horizontal="general" readingOrder="0"/>
    </ndxf>
  </rcc>
  <rcc rId="143" sId="2" odxf="1" dxf="1">
    <oc r="A20" t="inlineStr">
      <is>
        <r>
          <rPr>
            <b/>
            <sz val="10"/>
            <rFont val="Arial"/>
            <family val="2"/>
          </rPr>
          <t>Column D</t>
        </r>
        <r>
          <rPr>
            <sz val="10"/>
            <rFont val="Arial"/>
            <family val="2"/>
          </rPr>
          <t xml:space="preserve"> – if intending to provide a specific course, select the price group from the drop-down list. </t>
        </r>
        <r>
          <rPr>
            <sz val="10"/>
            <rFont val="Arial"/>
            <family val="2"/>
          </rPr>
          <t>Please note that price group A is not applicable to FECs. There is guidance on price groups in paragraph 11 of either HESES11 or HEIFES11 (for further information please see the links in row 16 above).</t>
        </r>
      </is>
    </oc>
    <nc r="A20" t="inlineStr">
      <is>
        <r>
          <rPr>
            <b/>
            <sz val="10"/>
            <rFont val="Arial"/>
            <family val="2"/>
          </rPr>
          <t>Column C</t>
        </r>
        <r>
          <rPr>
            <sz val="10"/>
            <rFont val="Arial"/>
            <family val="2"/>
          </rPr>
          <t xml:space="preserve"> – select either UG or PGCE from the drop-down list.  For guidance on the level of study, see HESES11 (HEFCE 2011/27) or HEIFES11 (HEFCE 2011/26) for HEIs and FECs respectively.</t>
        </r>
      </is>
    </nc>
    <odxf>
      <alignment horizontal="general" readingOrder="0"/>
    </odxf>
    <ndxf>
      <alignment horizontal="left" readingOrder="0"/>
    </ndxf>
  </rcc>
  <rcc rId="144" sId="2">
    <oc r="A22" t="inlineStr">
      <is>
        <r>
          <rPr>
            <b/>
            <sz val="10"/>
            <rFont val="Arial"/>
            <family val="2"/>
          </rPr>
          <t>Columns F and G</t>
        </r>
        <r>
          <rPr>
            <sz val="10"/>
            <rFont val="Arial"/>
            <family val="2"/>
          </rPr>
          <t xml:space="preserve"> </t>
        </r>
        <r>
          <rPr>
            <b/>
            <sz val="10"/>
            <rFont val="Courier New"/>
            <family val="3"/>
          </rPr>
          <t>-</t>
        </r>
        <r>
          <rPr>
            <sz val="10"/>
            <rFont val="Arial"/>
            <family val="2"/>
          </rPr>
          <t xml:space="preserve"> the number in column G must not be greater than the number in column F. If it is, a validation error will be highlighted in column G and should be corrected before the spreadsheet is submitted.</t>
        </r>
      </is>
    </oc>
    <nc r="A22" t="inlineStr">
      <is>
        <r>
          <rPr>
            <b/>
            <sz val="10"/>
            <rFont val="Arial"/>
            <family val="2"/>
          </rPr>
          <t>Column D</t>
        </r>
        <r>
          <rPr>
            <sz val="10"/>
            <rFont val="Arial"/>
            <family val="2"/>
          </rPr>
          <t xml:space="preserve"> – if intending to provide a specific course, select the price group from the drop-down list. </t>
        </r>
        <r>
          <rPr>
            <sz val="10"/>
            <rFont val="Arial"/>
            <family val="2"/>
          </rPr>
          <t>Please note that price group A is not applicable to FECs. There is guidance on price groups in paragraph 11 of either HESES11 or HEIFES11 (for further information please see the links in row 16 above).</t>
        </r>
      </is>
    </nc>
  </rcc>
  <rcc rId="145" sId="2">
    <oc r="A24" t="inlineStr">
      <is>
        <r>
          <rPr>
            <b/>
            <sz val="10"/>
            <rFont val="Arial"/>
            <family val="2"/>
          </rPr>
          <t>Column H</t>
        </r>
        <r>
          <rPr>
            <sz val="10"/>
            <rFont val="Arial"/>
            <family val="2"/>
          </rPr>
          <t xml:space="preserve"> - we may use this information if we are over-subscribed and need to pro rata bids down.</t>
        </r>
      </is>
    </oc>
    <nc r="A24" t="inlineStr">
      <is>
        <r>
          <rPr>
            <b/>
            <sz val="10"/>
            <rFont val="Arial"/>
            <family val="2"/>
          </rPr>
          <t>Columns F and G</t>
        </r>
        <r>
          <rPr>
            <sz val="10"/>
            <rFont val="Arial"/>
            <family val="2"/>
          </rPr>
          <t xml:space="preserve"> </t>
        </r>
        <r>
          <rPr>
            <b/>
            <sz val="10"/>
            <rFont val="Courier New"/>
            <family val="3"/>
          </rPr>
          <t>-</t>
        </r>
        <r>
          <rPr>
            <sz val="10"/>
            <rFont val="Arial"/>
            <family val="2"/>
          </rPr>
          <t xml:space="preserve"> the number in column G must not be greater than the number in column F. If it is, a validation error will be highlighted in column G and should be corrected before the spreadsheet is submitted.</t>
        </r>
      </is>
    </nc>
  </rcc>
  <rcc rId="146" sId="2">
    <oc r="A26" t="inlineStr">
      <is>
        <t>Full details of student number controls for 2012-13 and the core and margin process can be found in (HEFCE 2011/xx). Any questions about the completion of the workbook should be addressed to the relevant HEFCE institutional team.</t>
      </is>
    </oc>
    <nc r="A26" t="inlineStr">
      <is>
        <r>
          <rPr>
            <b/>
            <sz val="10"/>
            <rFont val="Arial"/>
            <family val="2"/>
          </rPr>
          <t>Column H</t>
        </r>
        <r>
          <rPr>
            <sz val="10"/>
            <rFont val="Arial"/>
            <family val="2"/>
          </rPr>
          <t xml:space="preserve"> - we may use this information if we are over-subscribed and need to pro rata bids down.</t>
        </r>
      </is>
    </nc>
  </rcc>
  <rcc rId="147" sId="2" odxf="1" dxf="1">
    <oc r="A27" t="inlineStr">
      <is>
        <t xml:space="preserve"> </t>
      </is>
    </oc>
    <nc r="A27"/>
    <odxf>
      <font>
        <sz val="10.5"/>
      </font>
      <alignment vertical="bottom" wrapText="0" readingOrder="0"/>
    </odxf>
    <ndxf>
      <font>
        <sz val="10.5"/>
      </font>
      <alignment vertical="top" wrapText="1" readingOrder="0"/>
    </ndxf>
  </rcc>
  <rcc rId="148" sId="2" odxf="1" dxf="1">
    <nc r="A28" t="inlineStr">
      <is>
        <t>Full details of student number controls for 2012-13 and the core and margin process can be found in (HEFCE 2011/xx). Any questions about the completion of the workbook should be addressed to the relevant HEFCE institutional team.</t>
      </is>
    </nc>
    <odxf>
      <font>
        <sz val="10.5"/>
      </font>
      <alignment vertical="bottom" wrapText="0" readingOrder="0"/>
    </odxf>
    <ndxf>
      <font>
        <sz val="10.5"/>
      </font>
      <alignment vertical="top" wrapText="1" readingOrder="0"/>
    </ndxf>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51.xml><?xml version="1.0" encoding="utf-8"?>
<revisions xmlns="http://schemas.openxmlformats.org/spreadsheetml/2006/main" xmlns:r="http://schemas.openxmlformats.org/officeDocument/2006/relationships">
  <rcc rId="106" sId="1">
    <nc r="A18" t="inlineStr">
      <is>
        <t>Bid for growth</t>
      </is>
    </nc>
  </rcc>
  <rfmt sheetId="1" sqref="A18" start="0" length="2147483647">
    <dxf>
      <font>
        <i/>
      </font>
    </dxf>
  </rfmt>
  <rcc rId="107" sId="1">
    <nc r="E18" t="inlineStr">
      <is>
        <t>University X</t>
      </is>
    </nc>
  </rcc>
  <rcc rId="108" sId="1">
    <oc r="E16" t="inlineStr">
      <is>
        <t>Who is the confirmed validating body for this course?</t>
      </is>
    </oc>
    <nc r="E16" t="inlineStr">
      <is>
        <t>Who is the confirmed validating body?</t>
      </is>
    </nc>
  </rcc>
  <rfmt sheetId="1" sqref="E18" start="0" length="2147483647">
    <dxf>
      <font>
        <i/>
      </font>
    </dxf>
  </rfmt>
  <rcc rId="109" sId="1" numFmtId="4">
    <nc r="F18">
      <v>100</v>
    </nc>
  </rcc>
  <rfmt sheetId="1" sqref="F18" start="0" length="2147483647">
    <dxf>
      <font>
        <i/>
      </font>
    </dxf>
  </rfmt>
  <rcc rId="110" sId="1" numFmtId="4">
    <nc r="H18">
      <v>50</v>
    </nc>
  </rcc>
  <rfmt sheetId="1" sqref="H18" start="0" length="2147483647">
    <dxf>
      <font>
        <i/>
      </font>
    </dxf>
  </rfmt>
  <rcc rId="111" sId="1" numFmtId="4">
    <nc r="G18">
      <v>20</v>
    </nc>
  </rcc>
  <rfmt sheetId="1" sqref="G18" start="0" length="2147483647">
    <dxf>
      <font>
        <i/>
      </font>
    </dxf>
  </rfmt>
  <rcc rId="112" sId="2">
    <oc r="A8" t="inlineStr">
      <is>
        <t>If you are only bidding for numbers for general growth, we do not require granular information on each subject that you may ultimately provide. If you are not bidding to provide specific provision, please enter ‘general bid for growth’, or similar, under ‘course title’ in column A. We do require course level information for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oc>
    <nc r="A8" t="inlineStr">
      <is>
        <t>If you are only bidding for numbers for general growth, we do not require granular information on each subject that you may ultimately provide - please enter ‘bid for growth’, or similar, under ‘course title’ in column A and complete columns  We do require course level information for any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51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5111.xml><?xml version="1.0" encoding="utf-8"?>
<revisions xmlns="http://schemas.openxmlformats.org/spreadsheetml/2006/main" xmlns:r="http://schemas.openxmlformats.org/officeDocument/2006/relationships">
  <rcc rId="86" sId="1">
    <oc r="H16" t="inlineStr">
      <is>
        <t>Provide the minimum number required to ensure the bid remains viable</t>
      </is>
    </oc>
    <nc r="H16" t="inlineStr">
      <is>
        <t>Provide the minimum number required to ensure the bid or provision remains viable</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5111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xml><?xml version="1.0" encoding="utf-8"?>
<revisions xmlns="http://schemas.openxmlformats.org/spreadsheetml/2006/main" xmlns:r="http://schemas.openxmlformats.org/officeDocument/2006/relationships">
  <rcc rId="157" sId="2">
    <oc r="A10" t="inlineStr">
      <is>
        <t>We do require course level information for any bids for growth if the bid is from an FEC not currently directly funded by HEFCE, which is bidding for any high cost provision in price group B. In this case provide the course title in column A and complete columns B, C, D, F and H and, if applicable, columns E and G. Please see paragraphs 42-46 of HEFCE 2011/xx for further information.</t>
      </is>
    </oc>
    <nc r="A10" t="inlineStr">
      <is>
        <t>We do require course level information for any bids for growth if the bid is from an FEC not currently directly funded by HEFCE, which is bidding for any high cost provision in price group B. In this case provide the course title in column A and complete columns B, C, D, F and H and, if applicable, columns E and G. Please see paragraphs 43-48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11.xml><?xml version="1.0" encoding="utf-8"?>
<revisions xmlns="http://schemas.openxmlformats.org/spreadsheetml/2006/main" xmlns:r="http://schemas.openxmlformats.org/officeDocument/2006/relationships">
  <rcc rId="121" sId="2">
    <oc r="A12" t="inlineStr">
      <is>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(where applicable).</t>
        </r>
      </is>
    </oc>
    <nc r="A12" t="inlineStr">
      <is>
        <r>
          <rPr>
            <b/>
            <sz val="10"/>
            <rFont val="Arial"/>
            <family val="2"/>
          </rPr>
          <t>Row 13</t>
        </r>
        <r>
          <rPr>
            <sz val="10"/>
            <rFont val="Arial"/>
            <family val="2"/>
          </rPr>
          <t xml:space="preserve"> </t>
        </r>
        <r>
          <rPr>
            <b/>
            <sz val="10"/>
            <rFont val="Courier New"/>
            <family val="3"/>
          </rPr>
          <t>-</t>
        </r>
        <r>
          <rPr>
            <sz val="10"/>
            <rFont val="Arial"/>
            <family val="2"/>
          </rPr>
          <t xml:space="preserve"> provide the number of 2011-12 full-time undergraduate or PGCE entrants franchised-in to the institution (if applicable).</t>
        </r>
      </is>
    </nc>
  </rcc>
  <rcc rId="122" sId="2">
    <oc r="A16" t="inlineStr">
      <is>
        <r>
          <rPr>
            <b/>
            <sz val="10"/>
            <rFont val="Arial"/>
            <family val="2"/>
          </rPr>
          <t>Column A</t>
        </r>
        <r>
          <rPr>
            <sz val="10"/>
            <rFont val="Arial"/>
            <family val="2"/>
          </rPr>
          <t xml:space="preserve"> – if bidding to provide specific or high cost provision (as described in row 8), complete the </t>
        </r>
        <r>
          <rPr>
            <b/>
            <sz val="10"/>
            <rFont val="Arial"/>
            <family val="2"/>
          </rPr>
          <t>full</t>
        </r>
        <r>
          <rPr>
            <sz val="10"/>
            <rFont val="Arial"/>
            <family val="2"/>
          </rPr>
          <t xml:space="preserve"> title of the course you wish to provide. Otherwise, enter ‘general bid for growth’, or similar.</t>
        </r>
      </is>
    </oc>
    <nc r="A16" t="inlineStr">
      <is>
        <r>
          <rPr>
            <b/>
            <sz val="10"/>
            <rFont val="Arial"/>
            <family val="2"/>
          </rPr>
          <t>Column A</t>
        </r>
        <r>
          <rPr>
            <sz val="10"/>
            <rFont val="Arial"/>
            <family val="2"/>
          </rPr>
          <t xml:space="preserve"> – if bidding to provide specific or high cost provision (as described in row 8), complete the </t>
        </r>
        <r>
          <rPr>
            <b/>
            <sz val="10"/>
            <rFont val="Arial"/>
            <family val="2"/>
          </rPr>
          <t>full</t>
        </r>
        <r>
          <rPr>
            <sz val="10"/>
            <rFont val="Arial"/>
            <family val="2"/>
          </rPr>
          <t xml:space="preserve"> title of the course you wish to provide. Otherwise, enter ‘bid for growth’, or similar.</t>
        </r>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111.xml><?xml version="1.0" encoding="utf-8"?>
<revisions xmlns="http://schemas.openxmlformats.org/spreadsheetml/2006/main" xmlns:r="http://schemas.openxmlformats.org/officeDocument/2006/relationships">
  <rfmt sheetId="2" sqref="C8">
    <dxf>
      <alignment wrapText="1" readingOrder="0"/>
    </dxf>
  </rfmt>
  <rcc rId="103" sId="2">
    <oc r="A8" t="inlineStr">
      <is>
        <t>We do not require information on the subjects that may be provided with the numbers bid for from the margin, where the bid is for general growth. If you are not bidding to provide specific provision, please enter ‘general bid for growth’, or similar, under ‘course title’ in column A. We do require course level information for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oc>
    <nc r="A8" t="inlineStr">
      <is>
        <t>If you are only bidding for numbers for general growth, we do not require granular information on each subject that you may ultimately provide. If you are not bidding to provide specific provision, please enter ‘general bid for growth’, or similar, under ‘course title’ in column A. We do require course level information for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1111.xml><?xml version="1.0" encoding="utf-8"?>
<revisions xmlns="http://schemas.openxmlformats.org/spreadsheetml/2006/main" xmlns:r="http://schemas.openxmlformats.org/officeDocument/2006/relationships">
  <rcc rId="98" sId="1">
    <oc r="A1" t="inlineStr">
      <is>
        <t>Student number controls for 2012-13: invitation to bid for additional places (HEFCE 2011/XX)</t>
      </is>
    </oc>
    <nc r="A1" t="inlineStr">
      <is>
        <t>Student number controls for 2012-13: invitation to bid for student places (HEFCE 2011/XX)</t>
      </is>
    </nc>
  </rcc>
  <rcc rId="99" sId="1">
    <oc r="A5" t="inlineStr">
      <is>
        <r>
          <t>Applications for student numbers from the newly created margin for 2012-13 must be made electronically using this spreadsheet and the template at Annex B. Both can be downloaded from www.hefce.ac.uk/pubs alongside ‘Student number controls for 2012-13: invitation to bid for additional places’ (HEFCE 2011/??). The completed form and template should be e-mailed to coreandmargin@hefce.ac.uk by</t>
        </r>
        <r>
          <rPr>
            <b/>
            <sz val="10.5"/>
            <rFont val="Arial"/>
            <family val="2"/>
          </rPr>
          <t xml:space="preserve"> noon on Friday 11 November 2011</t>
        </r>
        <r>
          <rPr>
            <sz val="10.5"/>
            <rFont val="Arial"/>
            <family val="2"/>
          </rPr>
          <t>. We will confirm receipt electronically. (Please see HEFCE 2011/?? for further information.)</t>
        </r>
      </is>
    </oc>
    <nc r="A5" t="inlineStr">
      <is>
        <r>
          <t>Applications for student numbers from the newly created margin for 2012-13 must be made electronically using this spreadsheet and the template at Annex B. Both can be downloaded from www.hefce.ac.uk/pubs alongside ‘Student number controls for 2012-13: invitation to bid for student places’ (HEFCE 2011/??). The completed form and template should be e-mailed to coreandmargin@hefce.ac.uk by</t>
        </r>
        <r>
          <rPr>
            <b/>
            <sz val="10.5"/>
            <rFont val="Arial"/>
            <family val="2"/>
          </rPr>
          <t xml:space="preserve"> noon on Friday 11 November 2011</t>
        </r>
        <r>
          <rPr>
            <sz val="10.5"/>
            <rFont val="Arial"/>
            <family val="2"/>
          </rPr>
          <t>. We will confirm receipt electronically. (Please see HEFCE 2011/?? for further information.)</t>
        </r>
      </is>
    </nc>
  </rcc>
  <rcc rId="100" sId="1">
    <oc r="H16" t="inlineStr">
      <is>
        <t>Provide the minimum number required to ensure the bid or provision is viable</t>
      </is>
    </oc>
    <nc r="H16" t="inlineStr">
      <is>
        <t>State the minimum number required to ensure the bid or provision is viable</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61111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7.xml><?xml version="1.0" encoding="utf-8"?>
<revisions xmlns="http://schemas.openxmlformats.org/spreadsheetml/2006/main" xmlns:r="http://schemas.openxmlformats.org/officeDocument/2006/relationships">
  <rcc rId="118" sId="2">
    <oc r="A8" t="inlineStr">
      <is>
        <t>If you are only bidding for numbers for general growth, we do not require granular information on each subject that you may ultimately provide - please enter ‘bid for growth’, or similar, under ‘course title’ in column A, complete columns F and H and columns E and G if applicable. We do require course level information for any bids for general growth if the bid is from an FEC that is not currently directly funded by HEFCE, which is bidding for any high cost provision in price group B, as we need this information for funding purposes. Please see paragraphs 42-46 of HEFCE 2011/xx for further information.</t>
      </is>
    </oc>
    <nc r="A8" t="inlineStr">
      <is>
        <t>If you are only bidding for numbers for growth, we do not require granular information on each subject that you may ultimately provide - please enter ‘bid for growth’, or similar, under ‘course title’ in column A, complete columns F and H, and columns E and G if applicable. We do require course level information for any bids for growth if the bid is from an FEC that is not currently directly funded by HEFCE, which is bidding for any high cost provision in price group B, as we need this information for funding purposes. In this case provide the course title in column A and complete columns B, C, D, F and H (only complete E and G if applicable).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8.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81.xml><?xml version="1.0" encoding="utf-8"?>
<revisions xmlns="http://schemas.openxmlformats.org/spreadsheetml/2006/main" xmlns:r="http://schemas.openxmlformats.org/officeDocument/2006/relationships">
  <rcc rId="130" sId="2">
    <oc r="A6" t="inlineStr">
      <is>
        <t>Please follow these instructions when completing the workbook. Row 17 contains an example of how to complete the workbook.</t>
      </is>
    </oc>
    <nc r="A6" t="inlineStr">
      <is>
        <t>Please follow these instructions when completing the workbook. Rows 17 and 18 contain examples of how to complete the workbook.</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811.xml><?xml version="1.0" encoding="utf-8"?>
<revisions xmlns="http://schemas.openxmlformats.org/spreadsheetml/2006/main" xmlns:r="http://schemas.openxmlformats.org/officeDocument/2006/relationships">
  <rcc rId="127" sId="2">
    <oc r="A8" t="inlineStr">
      <is>
        <t>If you are only bidding for numbers for growth, we do not require granular information on each subject that you may ultimately provide - please enter ‘bid for growth’, or similar, under ‘course title’ in column A, complete columns F and H, and columns E and G if applicable. We do require course level information for any bids for growth if the bid is from an FEC that is not currently directly funded by HEFCE, which is bidding for any high cost provision in price group B, as we need this information for funding purposes. In this case provide the course title in column A and complete columns B, C, D, F and H (only complete E and G if applicable).  Please see paragraphs 42-46 of HEFCE 2011/xx for further information.</t>
      </is>
    </oc>
    <nc r="A8" t="inlineStr">
      <is>
        <t>If you are only bidding for numbers for growth, we do not require granular information on each subject that you may ultimately provide - please enter ‘bid for growth’, or similar, under ‘course title’ in column A and complete columns F and H (only complete columns E and G if applicable). We do require course level information for any bids for growth if the bid is from an FEC that is not currently directly funded by HEFCE, which is bidding for any high cost provision in price group B, as we need this information for funding purposes. In this case provide the course title in column A and complete columns B, C, D, F and H (only complete E and G if applicable).  Please see paragraphs 42-46 of HEFCE 2011/xx for further information.</t>
      </is>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9.xml><?xml version="1.0" encoding="utf-8"?>
<revisions xmlns="http://schemas.openxmlformats.org/spreadsheetml/2006/main" xmlns:r="http://schemas.openxmlformats.org/officeDocument/2006/relationships">
  <rcc rId="153" sId="2">
    <oc r="A8" t="inlineStr">
      <is>
        <r>
          <t xml:space="preserve">If you are only bidding for numbers for growth, we do not require granular information on each subject </t>
        </r>
        <r>
          <rPr>
            <u/>
            <sz val="10"/>
            <rFont val="Arial"/>
            <family val="2"/>
          </rPr>
          <t>(see below for exception</t>
        </r>
        <r>
          <rPr>
            <sz val="10"/>
            <rFont val="Arial"/>
            <family val="2"/>
          </rPr>
          <t>). Please enter ‘Bid for Growth’, under ‘Course title’ in column A, and complete columns F and H (and, if applicable, columns E and G). If bidding to provide specific provision, complete columns A, B and C accordingly.</t>
        </r>
      </is>
    </oc>
    <nc r="A8" t="inlineStr">
      <is>
        <r>
          <t xml:space="preserve">If you are only bidding for numbers for growth, we do not require granular information on each subject </t>
        </r>
        <r>
          <rPr>
            <u/>
            <sz val="10"/>
            <rFont val="Arial"/>
            <family val="2"/>
          </rPr>
          <t>(see below for exception</t>
        </r>
        <r>
          <rPr>
            <sz val="10"/>
            <rFont val="Arial"/>
            <family val="2"/>
          </rPr>
          <t>). Please enter ‘Bid for Growth’, under ‘Course title’ in column A, and complete columns F and H (and, if applicable, columns E and G). If bidding to provide specific provision, complete columns A-D accordingly.</t>
        </r>
      </is>
    </nc>
  </rcc>
  <rcc rId="154" sId="1" numFmtId="4">
    <oc r="G18">
      <v>20</v>
    </oc>
    <nc r="G18">
      <v>0</v>
    </nc>
  </rcc>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revisionLog191.xml><?xml version="1.0" encoding="utf-8"?>
<revisions xmlns="http://schemas.openxmlformats.org/spreadsheetml/2006/main" xmlns:r="http://schemas.openxmlformats.org/officeDocument/2006/relationships">
  <rcv guid="{CF66A177-579B-4D97-935E-8056D5B9295C}" action="delete"/>
  <rdn rId="0" localSheetId="1" customView="1" name="Z_CF66A177_579B_4D97_935E_8056D5B9295C_.wvu.PrintArea" hidden="1" oldHidden="1">
    <formula>'Application spreadsheet'!$A$1:$G$39</formula>
    <oldFormula>'Application spreadsheet'!$A$1:$G$39</oldFormula>
  </rdn>
  <rdn rId="0" localSheetId="1" customView="1" name="Z_CF66A177_579B_4D97_935E_8056D5B9295C_.wvu.Cols" hidden="1" oldHidden="1">
    <formula>'Application spreadsheet'!$I:$T</formula>
    <oldFormula>'Application spreadsheet'!$I:$T</oldFormula>
  </rdn>
  <rcv guid="{CF66A177-579B-4D97-935E-8056D5B9295C}"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pageSetUpPr fitToPage="1"/>
  </sheetPr>
  <dimension ref="A1:T538"/>
  <sheetViews>
    <sheetView showGridLines="0" tabSelected="1" zoomScaleNormal="100" workbookViewId="0">
      <selection activeCell="A3" sqref="A3"/>
    </sheetView>
  </sheetViews>
  <sheetFormatPr defaultRowHeight="12.75"/>
  <cols>
    <col min="1" max="1" width="42" customWidth="1"/>
    <col min="2" max="2" width="27.140625" customWidth="1"/>
    <col min="3" max="3" width="8.28515625" bestFit="1" customWidth="1"/>
    <col min="4" max="4" width="6.28515625" bestFit="1" customWidth="1"/>
    <col min="5" max="5" width="22.28515625" bestFit="1" customWidth="1"/>
    <col min="6" max="6" width="17" style="19" bestFit="1" customWidth="1"/>
    <col min="7" max="7" width="22.5703125" style="19" bestFit="1" customWidth="1"/>
    <col min="8" max="8" width="23" customWidth="1"/>
    <col min="9" max="9" width="11.85546875" style="9" hidden="1" customWidth="1"/>
    <col min="10" max="10" width="35.140625" style="9" hidden="1" customWidth="1"/>
    <col min="11" max="11" width="12.140625" style="9" hidden="1" customWidth="1"/>
    <col min="12" max="12" width="9.140625" style="9" hidden="1" customWidth="1"/>
    <col min="13" max="13" width="11.42578125" style="9" hidden="1" customWidth="1"/>
    <col min="14" max="17" width="9.140625" style="9" hidden="1" customWidth="1"/>
    <col min="18" max="18" width="10.140625" hidden="1" customWidth="1"/>
    <col min="19" max="20" width="9.140625" hidden="1" customWidth="1"/>
  </cols>
  <sheetData>
    <row r="1" spans="1:17" ht="18">
      <c r="A1" s="30" t="s">
        <v>1042</v>
      </c>
    </row>
    <row r="2" spans="1:17" s="30" customFormat="1" ht="18">
      <c r="A2" s="30" t="s">
        <v>1027</v>
      </c>
      <c r="F2" s="35"/>
      <c r="G2" s="35"/>
      <c r="I2" s="36"/>
      <c r="J2" s="36"/>
      <c r="K2" s="36"/>
      <c r="L2" s="36"/>
      <c r="M2" s="36"/>
      <c r="N2" s="36"/>
      <c r="O2" s="36"/>
      <c r="P2" s="36"/>
      <c r="Q2" s="36"/>
    </row>
    <row r="3" spans="1:17" s="30" customFormat="1" ht="15" customHeight="1">
      <c r="F3" s="35"/>
      <c r="G3" s="35"/>
      <c r="I3" s="36"/>
      <c r="J3" s="36"/>
      <c r="K3" s="36"/>
      <c r="L3" s="36"/>
      <c r="M3" s="36"/>
      <c r="N3" s="36"/>
      <c r="O3" s="36"/>
      <c r="P3" s="36"/>
      <c r="Q3" s="36"/>
    </row>
    <row r="4" spans="1:17" s="4" customFormat="1" ht="72" customHeight="1">
      <c r="A4" s="41" t="s">
        <v>1043</v>
      </c>
      <c r="B4" s="41"/>
      <c r="C4" s="41"/>
      <c r="D4" s="41"/>
      <c r="E4" s="41"/>
      <c r="F4" s="41"/>
      <c r="G4" s="18"/>
      <c r="I4" s="7"/>
      <c r="J4" s="7"/>
      <c r="K4" s="7"/>
      <c r="L4" s="7"/>
      <c r="M4" s="7"/>
      <c r="N4" s="7"/>
      <c r="O4" s="7"/>
      <c r="P4" s="7"/>
      <c r="Q4" s="7"/>
    </row>
    <row r="5" spans="1:17" s="4" customFormat="1" ht="14.25" customHeight="1">
      <c r="A5" s="31"/>
      <c r="B5" s="31"/>
      <c r="C5" s="31"/>
      <c r="D5" s="31"/>
      <c r="E5" s="31"/>
      <c r="F5" s="31"/>
      <c r="G5" s="18"/>
      <c r="I5" s="7"/>
      <c r="J5" s="7"/>
      <c r="K5" s="7"/>
      <c r="L5" s="7"/>
      <c r="M5" s="7"/>
      <c r="N5" s="7"/>
      <c r="O5" s="7"/>
      <c r="P5" s="7"/>
      <c r="Q5" s="7"/>
    </row>
    <row r="6" spans="1:17" s="32" customFormat="1" ht="13.5">
      <c r="A6" s="32" t="s">
        <v>1044</v>
      </c>
      <c r="F6" s="33"/>
      <c r="G6" s="33"/>
      <c r="I6" s="34"/>
      <c r="J6" s="34"/>
      <c r="K6" s="34"/>
      <c r="L6" s="34"/>
      <c r="M6" s="34"/>
      <c r="N6" s="34"/>
      <c r="O6" s="34"/>
      <c r="P6" s="34"/>
      <c r="Q6" s="34"/>
    </row>
    <row r="8" spans="1:17">
      <c r="A8" s="1" t="s">
        <v>2</v>
      </c>
      <c r="B8" s="11" t="s">
        <v>1</v>
      </c>
      <c r="D8" s="3"/>
      <c r="E8" s="3"/>
      <c r="G8" s="20"/>
      <c r="H8" s="3"/>
      <c r="I8" s="8"/>
    </row>
    <row r="9" spans="1:17">
      <c r="A9" s="1" t="s">
        <v>3</v>
      </c>
      <c r="B9" s="12" t="e">
        <f>VLOOKUP(B8,J17:K538,2, FALSE)</f>
        <v>#N/A</v>
      </c>
      <c r="I9" s="8"/>
    </row>
    <row r="10" spans="1:17">
      <c r="A10" s="2" t="s">
        <v>4</v>
      </c>
      <c r="B10" s="12" t="e">
        <f>VLOOKUP(B9,K17:L538,2, FALSE)</f>
        <v>#N/A</v>
      </c>
      <c r="I10" s="8"/>
    </row>
    <row r="11" spans="1:17" ht="21.75" customHeight="1">
      <c r="A11" s="2" t="s">
        <v>0</v>
      </c>
      <c r="B11" s="16" t="e">
        <f>VLOOKUP(B10,L17:M538,2, FALSE)</f>
        <v>#N/A</v>
      </c>
    </row>
    <row r="12" spans="1:17" ht="25.5">
      <c r="A12" s="2" t="s">
        <v>1023</v>
      </c>
      <c r="B12" s="17"/>
    </row>
    <row r="13" spans="1:17" ht="15.75">
      <c r="A13" s="2"/>
      <c r="B13" s="6"/>
      <c r="C13" s="6"/>
      <c r="E13" s="38" t="s">
        <v>1035</v>
      </c>
      <c r="F13" s="24">
        <v>0</v>
      </c>
      <c r="G13" s="21" t="str">
        <f>IF(SUM(I17:I38)&gt;0,"Validation error", "")</f>
        <v/>
      </c>
    </row>
    <row r="15" spans="1:17" ht="62.25" customHeight="1">
      <c r="A15" s="28" t="s">
        <v>1022</v>
      </c>
      <c r="B15" s="28" t="s">
        <v>1008</v>
      </c>
      <c r="C15" s="28" t="s">
        <v>5</v>
      </c>
      <c r="D15" s="28" t="s">
        <v>1018</v>
      </c>
      <c r="E15" s="28" t="s">
        <v>1038</v>
      </c>
      <c r="F15" s="29" t="s">
        <v>1028</v>
      </c>
      <c r="G15" s="29" t="s">
        <v>1019</v>
      </c>
      <c r="H15" s="29" t="s">
        <v>1036</v>
      </c>
    </row>
    <row r="16" spans="1:17" s="5" customFormat="1" ht="28.5" customHeight="1">
      <c r="A16" s="15" t="s">
        <v>1010</v>
      </c>
      <c r="B16" s="15" t="s">
        <v>1031</v>
      </c>
      <c r="C16" s="15" t="s">
        <v>1011</v>
      </c>
      <c r="D16" s="15" t="s">
        <v>1013</v>
      </c>
      <c r="E16" s="15" t="s">
        <v>1032</v>
      </c>
      <c r="F16" s="22">
        <v>40</v>
      </c>
      <c r="G16" s="22">
        <v>10</v>
      </c>
      <c r="H16" s="22">
        <v>20</v>
      </c>
      <c r="I16" s="10"/>
      <c r="J16" s="10" t="s">
        <v>1</v>
      </c>
      <c r="K16" s="10"/>
      <c r="L16" s="10"/>
      <c r="M16" s="10"/>
      <c r="N16" s="10"/>
      <c r="O16" s="10"/>
      <c r="P16" s="10"/>
      <c r="Q16" s="10" t="s">
        <v>1017</v>
      </c>
    </row>
    <row r="17" spans="1:17">
      <c r="A17" s="39" t="s">
        <v>1037</v>
      </c>
      <c r="B17" s="13"/>
      <c r="C17" s="14"/>
      <c r="D17" s="14"/>
      <c r="E17" s="39" t="s">
        <v>1032</v>
      </c>
      <c r="F17" s="40">
        <v>100</v>
      </c>
      <c r="G17" s="40">
        <v>0</v>
      </c>
      <c r="H17" s="40">
        <v>50</v>
      </c>
      <c r="I17" s="9">
        <f t="shared" ref="I17:I38" si="0">IF(G17&gt;F17,1,0)</f>
        <v>0</v>
      </c>
      <c r="J17" s="9" t="s">
        <v>1021</v>
      </c>
      <c r="K17" s="9" t="s">
        <v>1020</v>
      </c>
      <c r="L17" s="9">
        <v>10000291</v>
      </c>
      <c r="M17" s="9">
        <v>4215</v>
      </c>
      <c r="O17" s="9" t="s">
        <v>1011</v>
      </c>
      <c r="P17" s="9" t="s">
        <v>1012</v>
      </c>
      <c r="Q17" s="9" t="s">
        <v>1017</v>
      </c>
    </row>
    <row r="18" spans="1:17">
      <c r="A18" s="13"/>
      <c r="B18" s="13"/>
      <c r="C18" s="14"/>
      <c r="D18" s="14"/>
      <c r="E18" s="13"/>
      <c r="F18" s="23"/>
      <c r="G18" s="23"/>
      <c r="H18" s="23"/>
      <c r="I18" s="9">
        <f t="shared" si="0"/>
        <v>0</v>
      </c>
      <c r="J18" s="9" t="s">
        <v>6</v>
      </c>
      <c r="K18" s="9" t="s">
        <v>527</v>
      </c>
      <c r="L18" s="9">
        <v>10007759</v>
      </c>
      <c r="M18" s="9">
        <v>2077</v>
      </c>
      <c r="O18" s="9" t="s">
        <v>1009</v>
      </c>
      <c r="P18" s="9" t="s">
        <v>1013</v>
      </c>
    </row>
    <row r="19" spans="1:17">
      <c r="A19" s="13"/>
      <c r="B19" s="13"/>
      <c r="C19" s="14"/>
      <c r="D19" s="14"/>
      <c r="E19" s="13"/>
      <c r="F19" s="23"/>
      <c r="G19" s="23"/>
      <c r="H19" s="23"/>
      <c r="I19" s="9">
        <f t="shared" si="0"/>
        <v>0</v>
      </c>
      <c r="J19" s="9" t="s">
        <v>7</v>
      </c>
      <c r="K19" s="9" t="s">
        <v>528</v>
      </c>
      <c r="L19" s="9">
        <v>10007850</v>
      </c>
      <c r="M19" s="9">
        <v>2415</v>
      </c>
      <c r="P19" s="9" t="s">
        <v>1014</v>
      </c>
    </row>
    <row r="20" spans="1:17">
      <c r="A20" s="13"/>
      <c r="B20" s="13"/>
      <c r="C20" s="14"/>
      <c r="D20" s="14"/>
      <c r="E20" s="13"/>
      <c r="F20" s="23"/>
      <c r="G20" s="23"/>
      <c r="H20" s="23"/>
      <c r="I20" s="9">
        <f t="shared" si="0"/>
        <v>0</v>
      </c>
      <c r="J20" s="9" t="s">
        <v>8</v>
      </c>
      <c r="K20" s="9" t="s">
        <v>529</v>
      </c>
      <c r="L20" s="9">
        <v>10000571</v>
      </c>
      <c r="M20" s="9">
        <v>1964</v>
      </c>
      <c r="P20" s="9" t="s">
        <v>1015</v>
      </c>
    </row>
    <row r="21" spans="1:17">
      <c r="A21" s="13"/>
      <c r="B21" s="13"/>
      <c r="C21" s="14"/>
      <c r="D21" s="14"/>
      <c r="E21" s="13"/>
      <c r="F21" s="23"/>
      <c r="G21" s="23"/>
      <c r="H21" s="23"/>
      <c r="I21" s="9">
        <f t="shared" si="0"/>
        <v>0</v>
      </c>
      <c r="J21" s="9" t="s">
        <v>9</v>
      </c>
      <c r="K21" s="9" t="s">
        <v>530</v>
      </c>
      <c r="L21" s="9">
        <v>10007152</v>
      </c>
      <c r="M21" s="9">
        <v>3351</v>
      </c>
      <c r="P21" s="9" t="s">
        <v>1016</v>
      </c>
    </row>
    <row r="22" spans="1:17">
      <c r="A22" s="13"/>
      <c r="B22" s="13"/>
      <c r="C22" s="14"/>
      <c r="D22" s="14"/>
      <c r="E22" s="13"/>
      <c r="F22" s="23"/>
      <c r="G22" s="23"/>
      <c r="H22" s="23"/>
      <c r="I22" s="9">
        <f t="shared" si="0"/>
        <v>0</v>
      </c>
      <c r="J22" s="9" t="s">
        <v>10</v>
      </c>
      <c r="K22" s="9" t="s">
        <v>531</v>
      </c>
      <c r="L22" s="9">
        <v>10007760</v>
      </c>
      <c r="M22" s="9">
        <v>23</v>
      </c>
    </row>
    <row r="23" spans="1:17">
      <c r="A23" s="13"/>
      <c r="B23" s="13"/>
      <c r="C23" s="14"/>
      <c r="D23" s="14"/>
      <c r="E23" s="13"/>
      <c r="F23" s="23"/>
      <c r="G23" s="23"/>
      <c r="H23" s="23"/>
      <c r="I23" s="9">
        <f t="shared" si="0"/>
        <v>0</v>
      </c>
      <c r="J23" s="9" t="s">
        <v>11</v>
      </c>
      <c r="K23" s="9" t="s">
        <v>532</v>
      </c>
      <c r="L23" s="9">
        <v>10006840</v>
      </c>
      <c r="M23" s="9">
        <v>5061</v>
      </c>
    </row>
    <row r="24" spans="1:17">
      <c r="A24" s="13"/>
      <c r="B24" s="13"/>
      <c r="C24" s="14"/>
      <c r="D24" s="14"/>
      <c r="E24" s="13"/>
      <c r="F24" s="23"/>
      <c r="G24" s="23"/>
      <c r="H24" s="23"/>
      <c r="I24" s="9">
        <f t="shared" si="0"/>
        <v>0</v>
      </c>
      <c r="J24" s="9" t="s">
        <v>12</v>
      </c>
      <c r="K24" s="9" t="s">
        <v>533</v>
      </c>
      <c r="L24" s="9">
        <v>10007140</v>
      </c>
      <c r="M24" s="9">
        <v>4108</v>
      </c>
    </row>
    <row r="25" spans="1:17">
      <c r="A25" s="13"/>
      <c r="B25" s="13"/>
      <c r="C25" s="14"/>
      <c r="D25" s="14"/>
      <c r="E25" s="13"/>
      <c r="F25" s="23"/>
      <c r="G25" s="23"/>
      <c r="H25" s="23"/>
      <c r="I25" s="9">
        <f t="shared" si="0"/>
        <v>0</v>
      </c>
      <c r="J25" s="9" t="s">
        <v>13</v>
      </c>
      <c r="K25" s="9" t="s">
        <v>534</v>
      </c>
      <c r="L25" s="9">
        <v>10000712</v>
      </c>
      <c r="M25" s="9">
        <v>1139</v>
      </c>
    </row>
    <row r="26" spans="1:17">
      <c r="A26" s="13"/>
      <c r="B26" s="13"/>
      <c r="C26" s="14"/>
      <c r="D26" s="14"/>
      <c r="E26" s="13"/>
      <c r="F26" s="23"/>
      <c r="G26" s="23"/>
      <c r="H26" s="23"/>
      <c r="I26" s="9">
        <f t="shared" si="0"/>
        <v>0</v>
      </c>
      <c r="J26" s="9" t="s">
        <v>14</v>
      </c>
      <c r="K26" s="9" t="s">
        <v>535</v>
      </c>
      <c r="L26" s="9">
        <v>10007811</v>
      </c>
      <c r="M26" s="9">
        <v>522</v>
      </c>
    </row>
    <row r="27" spans="1:17">
      <c r="A27" s="13"/>
      <c r="B27" s="13"/>
      <c r="C27" s="14"/>
      <c r="D27" s="14"/>
      <c r="E27" s="13"/>
      <c r="F27" s="23"/>
      <c r="G27" s="23"/>
      <c r="H27" s="23"/>
      <c r="I27" s="9">
        <f t="shared" si="0"/>
        <v>0</v>
      </c>
      <c r="J27" s="9" t="s">
        <v>15</v>
      </c>
      <c r="K27" s="9" t="s">
        <v>536</v>
      </c>
      <c r="L27" s="9">
        <v>10006841</v>
      </c>
      <c r="M27" s="9">
        <v>1776</v>
      </c>
    </row>
    <row r="28" spans="1:17">
      <c r="A28" s="13"/>
      <c r="B28" s="13"/>
      <c r="C28" s="14"/>
      <c r="D28" s="14"/>
      <c r="E28" s="13"/>
      <c r="F28" s="23"/>
      <c r="G28" s="23"/>
      <c r="H28" s="23"/>
      <c r="I28" s="9">
        <f t="shared" si="0"/>
        <v>0</v>
      </c>
      <c r="J28" s="9" t="s">
        <v>16</v>
      </c>
      <c r="K28" s="9" t="s">
        <v>537</v>
      </c>
      <c r="L28" s="9">
        <v>10000385</v>
      </c>
      <c r="M28" s="9">
        <v>935</v>
      </c>
    </row>
    <row r="29" spans="1:17">
      <c r="A29" s="13"/>
      <c r="B29" s="13"/>
      <c r="C29" s="14"/>
      <c r="D29" s="14"/>
      <c r="E29" s="13"/>
      <c r="F29" s="23"/>
      <c r="G29" s="23"/>
      <c r="H29" s="23"/>
      <c r="I29" s="9">
        <f t="shared" si="0"/>
        <v>0</v>
      </c>
      <c r="J29" s="9" t="s">
        <v>17</v>
      </c>
      <c r="K29" s="9" t="s">
        <v>538</v>
      </c>
      <c r="L29" s="9">
        <v>10000824</v>
      </c>
      <c r="M29" s="9">
        <v>3770</v>
      </c>
    </row>
    <row r="30" spans="1:17">
      <c r="A30" s="13"/>
      <c r="B30" s="13"/>
      <c r="C30" s="14"/>
      <c r="D30" s="14"/>
      <c r="E30" s="13"/>
      <c r="F30" s="23"/>
      <c r="G30" s="23"/>
      <c r="H30" s="23"/>
      <c r="I30" s="9">
        <f t="shared" si="0"/>
        <v>0</v>
      </c>
      <c r="J30" s="9" t="s">
        <v>18</v>
      </c>
      <c r="K30" s="9" t="s">
        <v>539</v>
      </c>
      <c r="L30" s="9">
        <v>10007785</v>
      </c>
      <c r="M30" s="9">
        <v>2574</v>
      </c>
    </row>
    <row r="31" spans="1:17">
      <c r="A31" s="13"/>
      <c r="B31" s="13"/>
      <c r="C31" s="14"/>
      <c r="D31" s="14"/>
      <c r="E31" s="13"/>
      <c r="F31" s="23"/>
      <c r="G31" s="23"/>
      <c r="H31" s="23"/>
      <c r="I31" s="9">
        <f t="shared" si="0"/>
        <v>0</v>
      </c>
      <c r="J31" s="9" t="s">
        <v>19</v>
      </c>
      <c r="K31" s="9" t="s">
        <v>540</v>
      </c>
      <c r="L31" s="9">
        <v>10000886</v>
      </c>
      <c r="M31" s="9">
        <v>4191</v>
      </c>
    </row>
    <row r="32" spans="1:17">
      <c r="A32" s="13"/>
      <c r="B32" s="13"/>
      <c r="C32" s="14"/>
      <c r="D32" s="14"/>
      <c r="E32" s="13"/>
      <c r="F32" s="23"/>
      <c r="G32" s="23"/>
      <c r="H32" s="23"/>
      <c r="I32" s="9">
        <f t="shared" si="0"/>
        <v>0</v>
      </c>
      <c r="J32" s="9" t="s">
        <v>20</v>
      </c>
      <c r="K32" s="9" t="s">
        <v>541</v>
      </c>
      <c r="L32" s="9">
        <v>10007786</v>
      </c>
      <c r="M32" s="9">
        <v>3410</v>
      </c>
    </row>
    <row r="33" spans="1:13">
      <c r="A33" s="13"/>
      <c r="B33" s="13"/>
      <c r="C33" s="14"/>
      <c r="D33" s="14"/>
      <c r="E33" s="13"/>
      <c r="F33" s="23"/>
      <c r="G33" s="23"/>
      <c r="H33" s="23"/>
      <c r="I33" s="9">
        <f t="shared" si="0"/>
        <v>0</v>
      </c>
      <c r="J33" s="9" t="s">
        <v>21</v>
      </c>
      <c r="K33" s="9" t="s">
        <v>542</v>
      </c>
      <c r="L33" s="9">
        <v>10000961</v>
      </c>
      <c r="M33" s="9">
        <v>3035</v>
      </c>
    </row>
    <row r="34" spans="1:13">
      <c r="A34" s="13"/>
      <c r="B34" s="13"/>
      <c r="C34" s="14"/>
      <c r="D34" s="14"/>
      <c r="E34" s="13"/>
      <c r="F34" s="23"/>
      <c r="G34" s="23"/>
      <c r="H34" s="23"/>
      <c r="I34" s="9">
        <f t="shared" si="0"/>
        <v>0</v>
      </c>
      <c r="J34" s="9" t="s">
        <v>22</v>
      </c>
      <c r="K34" s="9" t="s">
        <v>543</v>
      </c>
      <c r="L34" s="9">
        <v>10007787</v>
      </c>
      <c r="M34" s="9">
        <v>0</v>
      </c>
    </row>
    <row r="35" spans="1:13">
      <c r="A35" s="13"/>
      <c r="B35" s="13"/>
      <c r="C35" s="14"/>
      <c r="D35" s="14"/>
      <c r="E35" s="13"/>
      <c r="F35" s="23"/>
      <c r="G35" s="23"/>
      <c r="H35" s="23"/>
      <c r="I35" s="9">
        <f t="shared" si="0"/>
        <v>0</v>
      </c>
      <c r="J35" s="9" t="s">
        <v>23</v>
      </c>
      <c r="K35" s="9" t="s">
        <v>544</v>
      </c>
      <c r="L35" s="9">
        <v>10000975</v>
      </c>
      <c r="M35" s="9">
        <v>1769</v>
      </c>
    </row>
    <row r="36" spans="1:13">
      <c r="A36" s="13"/>
      <c r="B36" s="13"/>
      <c r="C36" s="14"/>
      <c r="D36" s="14"/>
      <c r="E36" s="13"/>
      <c r="F36" s="23"/>
      <c r="G36" s="23"/>
      <c r="H36" s="23"/>
      <c r="I36" s="9">
        <f t="shared" si="0"/>
        <v>0</v>
      </c>
      <c r="J36" s="9" t="s">
        <v>24</v>
      </c>
      <c r="K36" s="9" t="s">
        <v>545</v>
      </c>
      <c r="L36" s="9">
        <v>10007788</v>
      </c>
      <c r="M36" s="9">
        <v>3255</v>
      </c>
    </row>
    <row r="37" spans="1:13">
      <c r="A37" s="13"/>
      <c r="B37" s="13"/>
      <c r="C37" s="14"/>
      <c r="D37" s="14"/>
      <c r="E37" s="13"/>
      <c r="F37" s="23"/>
      <c r="G37" s="23"/>
      <c r="H37" s="23"/>
      <c r="I37" s="9">
        <f t="shared" si="0"/>
        <v>0</v>
      </c>
      <c r="J37" s="9" t="s">
        <v>25</v>
      </c>
      <c r="K37" s="9" t="s">
        <v>546</v>
      </c>
      <c r="L37" s="9">
        <v>10003324</v>
      </c>
      <c r="M37" s="9">
        <v>0</v>
      </c>
    </row>
    <row r="38" spans="1:13">
      <c r="A38" s="13"/>
      <c r="B38" s="13"/>
      <c r="C38" s="14"/>
      <c r="D38" s="14"/>
      <c r="E38" s="13"/>
      <c r="F38" s="23"/>
      <c r="G38" s="23"/>
      <c r="H38" s="23"/>
      <c r="I38" s="9">
        <f t="shared" si="0"/>
        <v>0</v>
      </c>
      <c r="J38" s="9" t="s">
        <v>26</v>
      </c>
      <c r="K38" s="9" t="s">
        <v>547</v>
      </c>
      <c r="L38" s="9">
        <v>10001143</v>
      </c>
      <c r="M38" s="9">
        <v>3291</v>
      </c>
    </row>
    <row r="39" spans="1:13">
      <c r="J39" s="9" t="s">
        <v>27</v>
      </c>
      <c r="K39" s="9" t="s">
        <v>548</v>
      </c>
      <c r="L39" s="9">
        <v>10007141</v>
      </c>
      <c r="M39" s="9">
        <v>6711</v>
      </c>
    </row>
    <row r="40" spans="1:13">
      <c r="J40" s="9" t="s">
        <v>28</v>
      </c>
      <c r="K40" s="9" t="s">
        <v>549</v>
      </c>
      <c r="L40" s="9">
        <v>10007816</v>
      </c>
      <c r="M40" s="9">
        <v>204</v>
      </c>
    </row>
    <row r="41" spans="1:13">
      <c r="J41" s="9" t="s">
        <v>29</v>
      </c>
      <c r="K41" s="9" t="s">
        <v>550</v>
      </c>
      <c r="L41" s="9">
        <v>10007848</v>
      </c>
      <c r="M41" s="9">
        <v>2458</v>
      </c>
    </row>
    <row r="42" spans="1:13">
      <c r="J42" s="9" t="s">
        <v>30</v>
      </c>
      <c r="K42" s="9" t="s">
        <v>551</v>
      </c>
      <c r="L42" s="9">
        <v>10007137</v>
      </c>
      <c r="M42" s="9">
        <v>1313</v>
      </c>
    </row>
    <row r="43" spans="1:13">
      <c r="J43" s="9" t="s">
        <v>31</v>
      </c>
      <c r="K43" s="9" t="s">
        <v>552</v>
      </c>
      <c r="L43" s="9">
        <v>10001478</v>
      </c>
      <c r="M43" s="9">
        <v>1835</v>
      </c>
    </row>
    <row r="44" spans="1:13">
      <c r="J44" s="9" t="s">
        <v>32</v>
      </c>
      <c r="K44" s="9" t="s">
        <v>553</v>
      </c>
      <c r="L44" s="9">
        <v>10007761</v>
      </c>
      <c r="M44" s="9">
        <v>51</v>
      </c>
    </row>
    <row r="45" spans="1:13">
      <c r="J45" s="9" t="s">
        <v>33</v>
      </c>
      <c r="K45" s="9" t="s">
        <v>554</v>
      </c>
      <c r="L45" s="9">
        <v>10001726</v>
      </c>
      <c r="M45" s="9">
        <v>4325</v>
      </c>
    </row>
    <row r="46" spans="1:13">
      <c r="J46" s="9" t="s">
        <v>34</v>
      </c>
      <c r="K46" s="9" t="s">
        <v>555</v>
      </c>
      <c r="L46" s="9">
        <v>10007822</v>
      </c>
      <c r="M46" s="9">
        <v>0</v>
      </c>
    </row>
    <row r="47" spans="1:13">
      <c r="J47" s="9" t="s">
        <v>35</v>
      </c>
      <c r="K47" s="9" t="s">
        <v>556</v>
      </c>
      <c r="L47" s="9">
        <v>10006427</v>
      </c>
      <c r="M47" s="9">
        <v>1994</v>
      </c>
    </row>
    <row r="48" spans="1:13">
      <c r="J48" s="9" t="s">
        <v>36</v>
      </c>
      <c r="K48" s="9" t="s">
        <v>557</v>
      </c>
      <c r="L48" s="9">
        <v>10001802</v>
      </c>
      <c r="M48" s="9">
        <v>1304</v>
      </c>
    </row>
    <row r="49" spans="10:13">
      <c r="J49" s="9" t="s">
        <v>37</v>
      </c>
      <c r="K49" s="9" t="s">
        <v>557</v>
      </c>
      <c r="L49" s="9">
        <v>10007842</v>
      </c>
      <c r="M49" s="9">
        <v>1304</v>
      </c>
    </row>
    <row r="50" spans="10:13">
      <c r="J50" s="9" t="s">
        <v>38</v>
      </c>
      <c r="K50" s="9" t="s">
        <v>558</v>
      </c>
      <c r="L50" s="9">
        <v>10001653</v>
      </c>
      <c r="M50" s="9">
        <v>524</v>
      </c>
    </row>
    <row r="51" spans="10:13">
      <c r="J51" s="9" t="s">
        <v>39</v>
      </c>
      <c r="K51" s="9" t="s">
        <v>559</v>
      </c>
      <c r="L51" s="9">
        <v>10001883</v>
      </c>
      <c r="M51" s="9">
        <v>4460</v>
      </c>
    </row>
    <row r="52" spans="10:13">
      <c r="J52" s="9" t="s">
        <v>40</v>
      </c>
      <c r="K52" s="9" t="s">
        <v>560</v>
      </c>
      <c r="L52" s="9">
        <v>10007851</v>
      </c>
      <c r="M52" s="9">
        <v>3395</v>
      </c>
    </row>
    <row r="53" spans="10:13">
      <c r="J53" s="9" t="s">
        <v>41</v>
      </c>
      <c r="K53" s="9" t="s">
        <v>561</v>
      </c>
      <c r="L53" s="9">
        <v>10007143</v>
      </c>
      <c r="M53" s="9">
        <v>3449</v>
      </c>
    </row>
    <row r="54" spans="10:13">
      <c r="J54" s="9" t="s">
        <v>42</v>
      </c>
      <c r="K54" s="9" t="s">
        <v>562</v>
      </c>
      <c r="L54" s="9">
        <v>10007789</v>
      </c>
      <c r="M54" s="9">
        <v>3052</v>
      </c>
    </row>
    <row r="55" spans="10:13">
      <c r="J55" s="9" t="s">
        <v>43</v>
      </c>
      <c r="K55" s="9" t="s">
        <v>563</v>
      </c>
      <c r="L55" s="9">
        <v>10007144</v>
      </c>
      <c r="M55" s="9">
        <v>4940</v>
      </c>
    </row>
    <row r="56" spans="10:13">
      <c r="J56" s="9" t="s">
        <v>44</v>
      </c>
      <c r="K56" s="9" t="s">
        <v>564</v>
      </c>
      <c r="L56" s="9">
        <v>10007823</v>
      </c>
      <c r="M56" s="9">
        <v>2687</v>
      </c>
    </row>
    <row r="57" spans="10:13">
      <c r="J57" s="9" t="s">
        <v>45</v>
      </c>
      <c r="K57" s="9" t="s">
        <v>565</v>
      </c>
      <c r="L57" s="9">
        <v>10007766</v>
      </c>
      <c r="M57" s="9">
        <v>132</v>
      </c>
    </row>
    <row r="58" spans="10:13">
      <c r="J58" s="9" t="s">
        <v>46</v>
      </c>
      <c r="K58" s="9" t="s">
        <v>566</v>
      </c>
      <c r="L58" s="9">
        <v>10007791</v>
      </c>
      <c r="M58" s="9">
        <v>3200</v>
      </c>
    </row>
    <row r="59" spans="10:13">
      <c r="J59" s="9" t="s">
        <v>47</v>
      </c>
      <c r="K59" s="9" t="s">
        <v>567</v>
      </c>
      <c r="L59" s="9">
        <v>10007792</v>
      </c>
      <c r="M59" s="9">
        <v>4176</v>
      </c>
    </row>
    <row r="60" spans="10:13">
      <c r="J60" s="9" t="s">
        <v>48</v>
      </c>
      <c r="K60" s="9" t="s">
        <v>568</v>
      </c>
      <c r="L60" s="9">
        <v>10001856</v>
      </c>
      <c r="M60" s="9">
        <v>1487</v>
      </c>
    </row>
    <row r="61" spans="10:13">
      <c r="J61" s="9" t="s">
        <v>49</v>
      </c>
      <c r="K61" s="9" t="s">
        <v>568</v>
      </c>
      <c r="L61" s="9">
        <v>10008640</v>
      </c>
      <c r="M61" s="9">
        <v>1487</v>
      </c>
    </row>
    <row r="62" spans="10:13">
      <c r="J62" s="9" t="s">
        <v>50</v>
      </c>
      <c r="K62" s="9" t="s">
        <v>569</v>
      </c>
      <c r="L62" s="9">
        <v>10007145</v>
      </c>
      <c r="M62" s="9">
        <v>2251</v>
      </c>
    </row>
    <row r="63" spans="10:13">
      <c r="J63" s="9" t="s">
        <v>51</v>
      </c>
      <c r="K63" s="9" t="s">
        <v>570</v>
      </c>
      <c r="L63" s="9">
        <v>10002718</v>
      </c>
      <c r="M63" s="9">
        <v>1787</v>
      </c>
    </row>
    <row r="64" spans="10:13">
      <c r="J64" s="9" t="s">
        <v>52</v>
      </c>
      <c r="K64" s="9" t="s">
        <v>571</v>
      </c>
      <c r="L64" s="9">
        <v>10007146</v>
      </c>
      <c r="M64" s="9">
        <v>4824</v>
      </c>
    </row>
    <row r="65" spans="10:13">
      <c r="J65" s="9" t="s">
        <v>53</v>
      </c>
      <c r="K65" s="9" t="s">
        <v>572</v>
      </c>
      <c r="L65" s="9">
        <v>10007825</v>
      </c>
      <c r="M65" s="9">
        <v>257</v>
      </c>
    </row>
    <row r="66" spans="10:13">
      <c r="J66" s="9" t="s">
        <v>54</v>
      </c>
      <c r="K66" s="9" t="s">
        <v>573</v>
      </c>
      <c r="L66" s="9">
        <v>10002901</v>
      </c>
      <c r="M66" s="9">
        <v>802</v>
      </c>
    </row>
    <row r="67" spans="10:13">
      <c r="J67" s="9" t="s">
        <v>55</v>
      </c>
      <c r="K67" s="9" t="s">
        <v>574</v>
      </c>
      <c r="L67" s="9">
        <v>10007147</v>
      </c>
      <c r="M67" s="9">
        <v>4722</v>
      </c>
    </row>
    <row r="68" spans="10:13">
      <c r="J68" s="9" t="s">
        <v>56</v>
      </c>
      <c r="K68" s="9" t="s">
        <v>575</v>
      </c>
      <c r="L68" s="9">
        <v>10007765</v>
      </c>
      <c r="M68" s="9">
        <v>208</v>
      </c>
    </row>
    <row r="69" spans="10:13">
      <c r="J69" s="9" t="s">
        <v>57</v>
      </c>
      <c r="K69" s="9" t="s">
        <v>576</v>
      </c>
      <c r="L69" s="9">
        <v>10007148</v>
      </c>
      <c r="M69" s="9">
        <v>4624</v>
      </c>
    </row>
    <row r="70" spans="10:13">
      <c r="J70" s="9" t="s">
        <v>58</v>
      </c>
      <c r="K70" s="9" t="s">
        <v>577</v>
      </c>
      <c r="L70" s="9">
        <v>10007149</v>
      </c>
      <c r="M70" s="9">
        <v>3737</v>
      </c>
    </row>
    <row r="71" spans="10:13">
      <c r="J71" s="9" t="s">
        <v>59</v>
      </c>
      <c r="K71" s="9" t="s">
        <v>578</v>
      </c>
      <c r="L71" s="9">
        <v>10003270</v>
      </c>
      <c r="M71" s="9">
        <v>1836</v>
      </c>
    </row>
    <row r="72" spans="10:13">
      <c r="J72" s="9" t="s">
        <v>60</v>
      </c>
      <c r="K72" s="9" t="s">
        <v>579</v>
      </c>
      <c r="L72" s="9">
        <v>10007767</v>
      </c>
      <c r="M72" s="9">
        <v>1673</v>
      </c>
    </row>
    <row r="73" spans="10:13">
      <c r="J73" s="9" t="s">
        <v>61</v>
      </c>
      <c r="K73" s="9" t="s">
        <v>580</v>
      </c>
      <c r="L73" s="9">
        <v>10007150</v>
      </c>
      <c r="M73" s="9">
        <v>4792</v>
      </c>
    </row>
    <row r="74" spans="10:13">
      <c r="J74" s="9" t="s">
        <v>62</v>
      </c>
      <c r="K74" s="9" t="s">
        <v>581</v>
      </c>
      <c r="L74" s="9">
        <v>10003645</v>
      </c>
      <c r="M74" s="9">
        <v>3112</v>
      </c>
    </row>
    <row r="75" spans="10:13">
      <c r="J75" s="9" t="s">
        <v>63</v>
      </c>
      <c r="K75" s="9" t="s">
        <v>582</v>
      </c>
      <c r="L75" s="9">
        <v>10003678</v>
      </c>
      <c r="M75" s="9">
        <v>5764</v>
      </c>
    </row>
    <row r="76" spans="10:13">
      <c r="J76" s="9" t="s">
        <v>64</v>
      </c>
      <c r="K76" s="9" t="s">
        <v>583</v>
      </c>
      <c r="L76" s="9">
        <v>10007768</v>
      </c>
      <c r="M76" s="9">
        <v>2716</v>
      </c>
    </row>
    <row r="77" spans="10:13">
      <c r="J77" s="9" t="s">
        <v>65</v>
      </c>
      <c r="K77" s="9" t="s">
        <v>584</v>
      </c>
      <c r="L77" s="9">
        <v>10007795</v>
      </c>
      <c r="M77" s="9">
        <v>6568</v>
      </c>
    </row>
    <row r="78" spans="10:13">
      <c r="J78" s="9" t="s">
        <v>66</v>
      </c>
      <c r="K78" s="9" t="s">
        <v>585</v>
      </c>
      <c r="L78" s="9">
        <v>10003854</v>
      </c>
      <c r="M78" s="9">
        <v>0</v>
      </c>
    </row>
    <row r="79" spans="10:13">
      <c r="J79" s="9" t="s">
        <v>67</v>
      </c>
      <c r="K79" s="9" t="s">
        <v>586</v>
      </c>
      <c r="L79" s="9">
        <v>10003861</v>
      </c>
      <c r="M79" s="9">
        <v>6264</v>
      </c>
    </row>
    <row r="80" spans="10:13">
      <c r="J80" s="9" t="s">
        <v>68</v>
      </c>
      <c r="K80" s="9" t="s">
        <v>587</v>
      </c>
      <c r="L80" s="9">
        <v>10003863</v>
      </c>
      <c r="M80" s="9">
        <v>781</v>
      </c>
    </row>
    <row r="81" spans="10:13">
      <c r="J81" s="9" t="s">
        <v>69</v>
      </c>
      <c r="K81" s="9" t="s">
        <v>588</v>
      </c>
      <c r="L81" s="9">
        <v>10007796</v>
      </c>
      <c r="M81" s="9">
        <v>3438</v>
      </c>
    </row>
    <row r="82" spans="10:13">
      <c r="J82" s="9" t="s">
        <v>70</v>
      </c>
      <c r="K82" s="9" t="s">
        <v>589</v>
      </c>
      <c r="L82" s="9">
        <v>10007151</v>
      </c>
      <c r="M82" s="9">
        <v>3315</v>
      </c>
    </row>
    <row r="83" spans="10:13">
      <c r="J83" s="9" t="s">
        <v>71</v>
      </c>
      <c r="K83" s="9" t="s">
        <v>590</v>
      </c>
      <c r="L83" s="9">
        <v>10006842</v>
      </c>
      <c r="M83" s="9">
        <v>3869</v>
      </c>
    </row>
    <row r="84" spans="10:13">
      <c r="J84" s="9" t="s">
        <v>72</v>
      </c>
      <c r="K84" s="9" t="s">
        <v>591</v>
      </c>
      <c r="L84" s="9">
        <v>10003956</v>
      </c>
      <c r="M84" s="9">
        <v>1490</v>
      </c>
    </row>
    <row r="85" spans="10:13">
      <c r="J85" s="9" t="s">
        <v>73</v>
      </c>
      <c r="K85" s="9" t="s">
        <v>592</v>
      </c>
      <c r="L85" s="9">
        <v>10003957</v>
      </c>
      <c r="M85" s="9">
        <v>6128</v>
      </c>
    </row>
    <row r="86" spans="10:13">
      <c r="J86" s="9" t="s">
        <v>74</v>
      </c>
      <c r="K86" s="9" t="s">
        <v>593</v>
      </c>
      <c r="L86" s="9">
        <v>10003945</v>
      </c>
      <c r="M86" s="9">
        <v>215</v>
      </c>
    </row>
    <row r="87" spans="10:13">
      <c r="J87" s="9" t="s">
        <v>75</v>
      </c>
      <c r="K87" s="9" t="s">
        <v>594</v>
      </c>
      <c r="L87" s="9">
        <v>10007162</v>
      </c>
      <c r="M87" s="9">
        <v>3791</v>
      </c>
    </row>
    <row r="88" spans="10:13">
      <c r="J88" s="9" t="s">
        <v>76</v>
      </c>
      <c r="K88" s="9" t="s">
        <v>594</v>
      </c>
      <c r="L88" s="9">
        <v>10007532</v>
      </c>
      <c r="M88" s="9">
        <v>3791</v>
      </c>
    </row>
    <row r="89" spans="10:13">
      <c r="J89" s="9" t="s">
        <v>77</v>
      </c>
      <c r="K89" s="9" t="s">
        <v>595</v>
      </c>
      <c r="L89" s="9">
        <v>10007769</v>
      </c>
      <c r="M89" s="9">
        <v>0</v>
      </c>
    </row>
    <row r="90" spans="10:13">
      <c r="J90" s="9" t="s">
        <v>78</v>
      </c>
      <c r="K90" s="9" t="s">
        <v>596</v>
      </c>
      <c r="L90" s="9">
        <v>10004063</v>
      </c>
      <c r="M90" s="9">
        <v>835</v>
      </c>
    </row>
    <row r="91" spans="10:13">
      <c r="J91" s="9" t="s">
        <v>79</v>
      </c>
      <c r="K91" s="9" t="s">
        <v>597</v>
      </c>
      <c r="L91" s="9">
        <v>10007771</v>
      </c>
      <c r="M91" s="9">
        <v>0</v>
      </c>
    </row>
    <row r="92" spans="10:13">
      <c r="J92" s="9" t="s">
        <v>80</v>
      </c>
      <c r="K92" s="9" t="s">
        <v>598</v>
      </c>
      <c r="L92" s="9">
        <v>10004048</v>
      </c>
      <c r="M92" s="9">
        <v>4873</v>
      </c>
    </row>
    <row r="93" spans="10:13">
      <c r="J93" s="9" t="s">
        <v>81</v>
      </c>
      <c r="K93" s="9" t="s">
        <v>599</v>
      </c>
      <c r="L93" s="9">
        <v>10004078</v>
      </c>
      <c r="M93" s="9">
        <v>3124</v>
      </c>
    </row>
    <row r="94" spans="10:13">
      <c r="J94" s="9" t="s">
        <v>82</v>
      </c>
      <c r="K94" s="9" t="s">
        <v>600</v>
      </c>
      <c r="L94" s="9">
        <v>10004113</v>
      </c>
      <c r="M94" s="9">
        <v>3638</v>
      </c>
    </row>
    <row r="95" spans="10:13">
      <c r="J95" s="9" t="s">
        <v>83</v>
      </c>
      <c r="K95" s="9" t="s">
        <v>601</v>
      </c>
      <c r="L95" s="9">
        <v>10007798</v>
      </c>
      <c r="M95" s="9">
        <v>7085</v>
      </c>
    </row>
    <row r="96" spans="10:13">
      <c r="J96" s="9" t="s">
        <v>84</v>
      </c>
      <c r="K96" s="9" t="s">
        <v>602</v>
      </c>
      <c r="L96" s="9">
        <v>10004180</v>
      </c>
      <c r="M96" s="9">
        <v>8121</v>
      </c>
    </row>
    <row r="97" spans="10:13">
      <c r="J97" s="9" t="s">
        <v>85</v>
      </c>
      <c r="K97" s="9" t="s">
        <v>603</v>
      </c>
      <c r="L97" s="9">
        <v>10004351</v>
      </c>
      <c r="M97" s="9">
        <v>4905</v>
      </c>
    </row>
    <row r="98" spans="10:13">
      <c r="J98" s="9" t="s">
        <v>86</v>
      </c>
      <c r="K98" s="9" t="s">
        <v>604</v>
      </c>
      <c r="L98" s="9">
        <v>10007799</v>
      </c>
      <c r="M98" s="9">
        <v>4061</v>
      </c>
    </row>
    <row r="99" spans="10:13">
      <c r="J99" s="9" t="s">
        <v>87</v>
      </c>
      <c r="K99" s="9" t="s">
        <v>605</v>
      </c>
      <c r="L99" s="9">
        <v>10007832</v>
      </c>
      <c r="M99" s="9">
        <v>502</v>
      </c>
    </row>
    <row r="100" spans="10:13">
      <c r="J100" s="9" t="s">
        <v>88</v>
      </c>
      <c r="K100" s="9" t="s">
        <v>606</v>
      </c>
      <c r="L100" s="9">
        <v>10007138</v>
      </c>
      <c r="M100" s="9">
        <v>2848</v>
      </c>
    </row>
    <row r="101" spans="10:13">
      <c r="J101" s="9" t="s">
        <v>89</v>
      </c>
      <c r="K101" s="9" t="s">
        <v>607</v>
      </c>
      <c r="L101" s="9">
        <v>10008816</v>
      </c>
      <c r="M101" s="9">
        <v>0</v>
      </c>
    </row>
    <row r="102" spans="10:13">
      <c r="J102" s="9" t="s">
        <v>90</v>
      </c>
      <c r="K102" s="9" t="s">
        <v>608</v>
      </c>
      <c r="L102" s="9">
        <v>10001282</v>
      </c>
      <c r="M102" s="9">
        <v>5143</v>
      </c>
    </row>
    <row r="103" spans="10:13">
      <c r="J103" s="9" t="s">
        <v>91</v>
      </c>
      <c r="K103" s="9" t="s">
        <v>609</v>
      </c>
      <c r="L103" s="9">
        <v>10004775</v>
      </c>
      <c r="M103" s="9">
        <v>587</v>
      </c>
    </row>
    <row r="104" spans="10:13">
      <c r="J104" s="9" t="s">
        <v>92</v>
      </c>
      <c r="K104" s="9" t="s">
        <v>610</v>
      </c>
      <c r="L104" s="9">
        <v>10007154</v>
      </c>
      <c r="M104" s="9">
        <v>5697</v>
      </c>
    </row>
    <row r="105" spans="10:13">
      <c r="J105" s="9" t="s">
        <v>93</v>
      </c>
      <c r="K105" s="9" t="s">
        <v>611</v>
      </c>
      <c r="L105" s="9">
        <v>10004797</v>
      </c>
      <c r="M105" s="9">
        <v>6490</v>
      </c>
    </row>
    <row r="106" spans="10:13">
      <c r="J106" s="9" t="s">
        <v>94</v>
      </c>
      <c r="K106" s="9" t="s">
        <v>612</v>
      </c>
      <c r="L106" s="9">
        <v>10007773</v>
      </c>
      <c r="M106" s="9">
        <v>0</v>
      </c>
    </row>
    <row r="107" spans="10:13">
      <c r="J107" s="9" t="s">
        <v>95</v>
      </c>
      <c r="K107" s="9" t="s">
        <v>613</v>
      </c>
      <c r="L107" s="9">
        <v>10007780</v>
      </c>
      <c r="M107" s="9">
        <v>763</v>
      </c>
    </row>
    <row r="108" spans="10:13">
      <c r="J108" s="9" t="s">
        <v>96</v>
      </c>
      <c r="K108" s="9" t="s">
        <v>614</v>
      </c>
      <c r="L108" s="9">
        <v>10007774</v>
      </c>
      <c r="M108" s="9">
        <v>3171</v>
      </c>
    </row>
    <row r="109" spans="10:13">
      <c r="J109" s="9" t="s">
        <v>97</v>
      </c>
      <c r="K109" s="9" t="s">
        <v>615</v>
      </c>
      <c r="L109" s="9">
        <v>10004930</v>
      </c>
      <c r="M109" s="9">
        <v>3401</v>
      </c>
    </row>
    <row r="110" spans="10:13">
      <c r="J110" s="9" t="s">
        <v>98</v>
      </c>
      <c r="K110" s="9" t="s">
        <v>616</v>
      </c>
      <c r="L110" s="9">
        <v>10007781</v>
      </c>
      <c r="M110" s="9">
        <v>166</v>
      </c>
    </row>
    <row r="111" spans="10:13">
      <c r="J111" s="9" t="s">
        <v>99</v>
      </c>
      <c r="K111" s="9" t="s">
        <v>617</v>
      </c>
      <c r="L111" s="9">
        <v>10007801</v>
      </c>
      <c r="M111" s="9">
        <v>7240</v>
      </c>
    </row>
    <row r="112" spans="10:13">
      <c r="J112" s="9" t="s">
        <v>100</v>
      </c>
      <c r="K112" s="9" t="s">
        <v>618</v>
      </c>
      <c r="L112" s="9">
        <v>10004206</v>
      </c>
      <c r="M112" s="9">
        <v>650</v>
      </c>
    </row>
    <row r="113" spans="10:13">
      <c r="J113" s="9" t="s">
        <v>101</v>
      </c>
      <c r="K113" s="9" t="s">
        <v>619</v>
      </c>
      <c r="L113" s="9">
        <v>10007155</v>
      </c>
      <c r="M113" s="9">
        <v>5209</v>
      </c>
    </row>
    <row r="114" spans="10:13">
      <c r="J114" s="9" t="s">
        <v>102</v>
      </c>
      <c r="K114" s="9" t="s">
        <v>620</v>
      </c>
      <c r="L114" s="9">
        <v>10007775</v>
      </c>
      <c r="M114" s="9">
        <v>3205</v>
      </c>
    </row>
    <row r="115" spans="10:13">
      <c r="J115" s="9" t="s">
        <v>103</v>
      </c>
      <c r="K115" s="9" t="s">
        <v>621</v>
      </c>
      <c r="L115" s="9">
        <v>10005389</v>
      </c>
      <c r="M115" s="9">
        <v>777</v>
      </c>
    </row>
    <row r="116" spans="10:13">
      <c r="J116" s="9" t="s">
        <v>104</v>
      </c>
      <c r="K116" s="9" t="s">
        <v>622</v>
      </c>
      <c r="L116" s="9">
        <v>10007836</v>
      </c>
      <c r="M116" s="9">
        <v>0</v>
      </c>
    </row>
    <row r="117" spans="10:13">
      <c r="J117" s="9" t="s">
        <v>105</v>
      </c>
      <c r="K117" s="9" t="s">
        <v>623</v>
      </c>
      <c r="L117" s="9">
        <v>10007802</v>
      </c>
      <c r="M117" s="9">
        <v>2703</v>
      </c>
    </row>
    <row r="118" spans="10:13">
      <c r="J118" s="9" t="s">
        <v>106</v>
      </c>
      <c r="K118" s="9" t="s">
        <v>624</v>
      </c>
      <c r="L118" s="9">
        <v>10007776</v>
      </c>
      <c r="M118" s="9">
        <v>2082</v>
      </c>
    </row>
    <row r="119" spans="10:13">
      <c r="J119" s="9" t="s">
        <v>107</v>
      </c>
      <c r="K119" s="9" t="s">
        <v>625</v>
      </c>
      <c r="L119" s="9">
        <v>10005523</v>
      </c>
      <c r="M119" s="9">
        <v>203</v>
      </c>
    </row>
    <row r="120" spans="10:13">
      <c r="J120" s="9" t="s">
        <v>108</v>
      </c>
      <c r="K120" s="9" t="s">
        <v>626</v>
      </c>
      <c r="L120" s="9">
        <v>10007835</v>
      </c>
      <c r="M120" s="9">
        <v>60</v>
      </c>
    </row>
    <row r="121" spans="10:13">
      <c r="J121" s="9" t="s">
        <v>109</v>
      </c>
      <c r="K121" s="9" t="s">
        <v>627</v>
      </c>
      <c r="L121" s="9">
        <v>10005545</v>
      </c>
      <c r="M121" s="9">
        <v>320</v>
      </c>
    </row>
    <row r="122" spans="10:13">
      <c r="J122" s="9" t="s">
        <v>110</v>
      </c>
      <c r="K122" s="9" t="s">
        <v>628</v>
      </c>
      <c r="L122" s="9">
        <v>10007777</v>
      </c>
      <c r="M122" s="9">
        <v>0</v>
      </c>
    </row>
    <row r="123" spans="10:13">
      <c r="J123" s="9" t="s">
        <v>111</v>
      </c>
      <c r="K123" s="9" t="s">
        <v>629</v>
      </c>
      <c r="L123" s="9">
        <v>10007778</v>
      </c>
      <c r="M123" s="9">
        <v>92</v>
      </c>
    </row>
    <row r="124" spans="10:13">
      <c r="J124" s="9" t="s">
        <v>112</v>
      </c>
      <c r="K124" s="9" t="s">
        <v>630</v>
      </c>
      <c r="L124" s="9">
        <v>10005553</v>
      </c>
      <c r="M124" s="9">
        <v>2117</v>
      </c>
    </row>
    <row r="125" spans="10:13">
      <c r="J125" s="9" t="s">
        <v>113</v>
      </c>
      <c r="K125" s="9" t="s">
        <v>631</v>
      </c>
      <c r="L125" s="9">
        <v>10007837</v>
      </c>
      <c r="M125" s="9">
        <v>168</v>
      </c>
    </row>
    <row r="126" spans="10:13">
      <c r="J126" s="9" t="s">
        <v>114</v>
      </c>
      <c r="K126" s="9" t="s">
        <v>632</v>
      </c>
      <c r="L126" s="9">
        <v>10007779</v>
      </c>
      <c r="M126" s="9">
        <v>307</v>
      </c>
    </row>
    <row r="127" spans="10:13">
      <c r="J127" s="9" t="s">
        <v>115</v>
      </c>
      <c r="K127" s="9" t="s">
        <v>633</v>
      </c>
      <c r="L127" s="9">
        <v>10007782</v>
      </c>
      <c r="M127" s="9">
        <v>653</v>
      </c>
    </row>
    <row r="128" spans="10:13">
      <c r="J128" s="9" t="s">
        <v>116</v>
      </c>
      <c r="K128" s="9" t="s">
        <v>634</v>
      </c>
      <c r="L128" s="9">
        <v>10007156</v>
      </c>
      <c r="M128" s="9">
        <v>4161</v>
      </c>
    </row>
    <row r="129" spans="10:13">
      <c r="J129" s="9" t="s">
        <v>117</v>
      </c>
      <c r="K129" s="9" t="s">
        <v>635</v>
      </c>
      <c r="L129" s="9">
        <v>10007157</v>
      </c>
      <c r="M129" s="9">
        <v>4419</v>
      </c>
    </row>
    <row r="130" spans="10:13">
      <c r="J130" s="9" t="s">
        <v>118</v>
      </c>
      <c r="K130" s="9" t="s">
        <v>636</v>
      </c>
      <c r="L130" s="9">
        <v>10005790</v>
      </c>
      <c r="M130" s="9">
        <v>6176</v>
      </c>
    </row>
    <row r="131" spans="10:13">
      <c r="J131" s="9" t="s">
        <v>119</v>
      </c>
      <c r="K131" s="9" t="s">
        <v>637</v>
      </c>
      <c r="L131" s="9">
        <v>10007158</v>
      </c>
      <c r="M131" s="9">
        <v>4342</v>
      </c>
    </row>
    <row r="132" spans="10:13">
      <c r="J132" s="9" t="s">
        <v>120</v>
      </c>
      <c r="K132" s="9" t="s">
        <v>638</v>
      </c>
      <c r="L132" s="9">
        <v>10006022</v>
      </c>
      <c r="M132" s="9">
        <v>4011</v>
      </c>
    </row>
    <row r="133" spans="10:13">
      <c r="J133" s="9" t="s">
        <v>121</v>
      </c>
      <c r="K133" s="9" t="s">
        <v>639</v>
      </c>
      <c r="L133" s="9">
        <v>10006299</v>
      </c>
      <c r="M133" s="9">
        <v>3590</v>
      </c>
    </row>
    <row r="134" spans="10:13">
      <c r="J134" s="9" t="s">
        <v>122</v>
      </c>
      <c r="K134" s="9" t="s">
        <v>640</v>
      </c>
      <c r="L134" s="9">
        <v>10007159</v>
      </c>
      <c r="M134" s="9">
        <v>2852</v>
      </c>
    </row>
    <row r="135" spans="10:13">
      <c r="J135" s="9" t="s">
        <v>123</v>
      </c>
      <c r="K135" s="9" t="s">
        <v>641</v>
      </c>
      <c r="L135" s="9">
        <v>10007160</v>
      </c>
      <c r="M135" s="9">
        <v>2122</v>
      </c>
    </row>
    <row r="136" spans="10:13">
      <c r="J136" s="9" t="s">
        <v>124</v>
      </c>
      <c r="K136" s="9" t="s">
        <v>642</v>
      </c>
      <c r="L136" s="9">
        <v>10007806</v>
      </c>
      <c r="M136" s="9">
        <v>2670</v>
      </c>
    </row>
    <row r="137" spans="10:13">
      <c r="J137" s="9" t="s">
        <v>125</v>
      </c>
      <c r="K137" s="9" t="s">
        <v>643</v>
      </c>
      <c r="L137" s="9">
        <v>10007161</v>
      </c>
      <c r="M137" s="9">
        <v>2532</v>
      </c>
    </row>
    <row r="138" spans="10:13">
      <c r="J138" s="9" t="s">
        <v>126</v>
      </c>
      <c r="K138" s="9" t="s">
        <v>644</v>
      </c>
      <c r="L138" s="9">
        <v>10008017</v>
      </c>
      <c r="M138" s="9">
        <v>208</v>
      </c>
    </row>
    <row r="139" spans="10:13">
      <c r="J139" s="9" t="s">
        <v>127</v>
      </c>
      <c r="K139" s="9" t="s">
        <v>645</v>
      </c>
      <c r="L139" s="9">
        <v>10007784</v>
      </c>
      <c r="M139" s="9">
        <v>2876</v>
      </c>
    </row>
    <row r="140" spans="10:13">
      <c r="J140" s="9" t="s">
        <v>128</v>
      </c>
      <c r="K140" s="9" t="s">
        <v>646</v>
      </c>
      <c r="L140" s="9">
        <v>10007163</v>
      </c>
      <c r="M140" s="9">
        <v>3259</v>
      </c>
    </row>
    <row r="141" spans="10:13">
      <c r="J141" s="9" t="s">
        <v>129</v>
      </c>
      <c r="K141" s="9" t="s">
        <v>647</v>
      </c>
      <c r="L141" s="9">
        <v>10007164</v>
      </c>
      <c r="M141" s="9">
        <v>5849</v>
      </c>
    </row>
    <row r="142" spans="10:13">
      <c r="J142" s="9" t="s">
        <v>130</v>
      </c>
      <c r="K142" s="9" t="s">
        <v>648</v>
      </c>
      <c r="L142" s="9">
        <v>10006566</v>
      </c>
      <c r="M142" s="9">
        <v>2046</v>
      </c>
    </row>
    <row r="143" spans="10:13">
      <c r="J143" s="9" t="s">
        <v>131</v>
      </c>
      <c r="K143" s="9" t="s">
        <v>649</v>
      </c>
      <c r="L143" s="9">
        <v>10007165</v>
      </c>
      <c r="M143" s="9">
        <v>4553</v>
      </c>
    </row>
    <row r="144" spans="10:13">
      <c r="J144" s="9" t="s">
        <v>132</v>
      </c>
      <c r="K144" s="9" t="s">
        <v>650</v>
      </c>
      <c r="L144" s="9">
        <v>10003614</v>
      </c>
      <c r="M144" s="9">
        <v>1399</v>
      </c>
    </row>
    <row r="145" spans="10:13">
      <c r="J145" s="9" t="s">
        <v>133</v>
      </c>
      <c r="K145" s="9" t="s">
        <v>651</v>
      </c>
      <c r="L145" s="9">
        <v>10007166</v>
      </c>
      <c r="M145" s="9">
        <v>3965</v>
      </c>
    </row>
    <row r="146" spans="10:13">
      <c r="J146" s="9" t="s">
        <v>134</v>
      </c>
      <c r="K146" s="9" t="s">
        <v>652</v>
      </c>
      <c r="L146" s="9">
        <v>10007139</v>
      </c>
      <c r="M146" s="9">
        <v>2646</v>
      </c>
    </row>
    <row r="147" spans="10:13">
      <c r="J147" s="9" t="s">
        <v>135</v>
      </c>
      <c r="K147" s="9" t="s">
        <v>653</v>
      </c>
      <c r="L147" s="9">
        <v>10007657</v>
      </c>
      <c r="M147" s="9">
        <v>381</v>
      </c>
    </row>
    <row r="148" spans="10:13">
      <c r="J148" s="9" t="s">
        <v>136</v>
      </c>
      <c r="K148" s="9" t="s">
        <v>654</v>
      </c>
      <c r="L148" s="9">
        <v>10007167</v>
      </c>
      <c r="M148" s="9">
        <v>3358</v>
      </c>
    </row>
    <row r="149" spans="10:13">
      <c r="J149" s="9" t="s">
        <v>137</v>
      </c>
      <c r="K149" s="9" t="s">
        <v>655</v>
      </c>
      <c r="L149" s="9">
        <v>10007713</v>
      </c>
      <c r="M149" s="9">
        <v>1285</v>
      </c>
    </row>
    <row r="150" spans="10:13">
      <c r="J150" s="9" t="s">
        <v>138</v>
      </c>
      <c r="K150" s="9" t="s">
        <v>656</v>
      </c>
      <c r="L150" s="9">
        <v>10000055</v>
      </c>
      <c r="M150" s="9">
        <v>0</v>
      </c>
    </row>
    <row r="151" spans="10:13">
      <c r="J151" s="9" t="s">
        <v>139</v>
      </c>
      <c r="K151" s="9" t="s">
        <v>657</v>
      </c>
      <c r="L151" s="9">
        <v>10000093</v>
      </c>
      <c r="M151" s="9">
        <v>170</v>
      </c>
    </row>
    <row r="152" spans="10:13">
      <c r="J152" s="9" t="s">
        <v>140</v>
      </c>
      <c r="K152" s="9" t="s">
        <v>658</v>
      </c>
      <c r="L152" s="9">
        <v>10000256</v>
      </c>
      <c r="M152" s="9">
        <v>0</v>
      </c>
    </row>
    <row r="153" spans="10:13">
      <c r="J153" s="9" t="s">
        <v>141</v>
      </c>
      <c r="K153" s="9" t="s">
        <v>659</v>
      </c>
      <c r="L153" s="9">
        <v>10000275</v>
      </c>
      <c r="M153" s="9">
        <v>0</v>
      </c>
    </row>
    <row r="154" spans="10:13">
      <c r="J154" s="9" t="s">
        <v>142</v>
      </c>
      <c r="K154" s="9" t="s">
        <v>660</v>
      </c>
      <c r="L154" s="9">
        <v>10000330</v>
      </c>
      <c r="M154" s="9">
        <v>0</v>
      </c>
    </row>
    <row r="155" spans="10:13">
      <c r="J155" s="9" t="s">
        <v>143</v>
      </c>
      <c r="K155" s="9" t="s">
        <v>661</v>
      </c>
      <c r="L155" s="9">
        <v>10000409</v>
      </c>
      <c r="M155" s="9">
        <v>0</v>
      </c>
    </row>
    <row r="156" spans="10:13">
      <c r="J156" s="9" t="s">
        <v>144</v>
      </c>
      <c r="K156" s="9" t="s">
        <v>662</v>
      </c>
      <c r="L156" s="9">
        <v>10000415</v>
      </c>
      <c r="M156" s="9">
        <v>135</v>
      </c>
    </row>
    <row r="157" spans="10:13">
      <c r="J157" s="9" t="s">
        <v>145</v>
      </c>
      <c r="K157" s="9" t="s">
        <v>663</v>
      </c>
      <c r="L157" s="9">
        <v>10000473</v>
      </c>
      <c r="M157" s="9">
        <v>0</v>
      </c>
    </row>
    <row r="158" spans="10:13">
      <c r="J158" s="9" t="s">
        <v>146</v>
      </c>
      <c r="K158" s="9" t="s">
        <v>664</v>
      </c>
      <c r="L158" s="9">
        <v>10000528</v>
      </c>
      <c r="M158" s="9">
        <v>88</v>
      </c>
    </row>
    <row r="159" spans="10:13">
      <c r="J159" s="9" t="s">
        <v>147</v>
      </c>
      <c r="K159" s="9" t="s">
        <v>665</v>
      </c>
      <c r="L159" s="9">
        <v>10000533</v>
      </c>
      <c r="M159" s="9">
        <v>0</v>
      </c>
    </row>
    <row r="160" spans="10:13">
      <c r="J160" s="9" t="s">
        <v>148</v>
      </c>
      <c r="K160" s="9" t="s">
        <v>666</v>
      </c>
      <c r="L160" s="9">
        <v>10000534</v>
      </c>
      <c r="M160" s="9">
        <v>0</v>
      </c>
    </row>
    <row r="161" spans="10:13">
      <c r="J161" s="9" t="s">
        <v>149</v>
      </c>
      <c r="K161" s="9" t="s">
        <v>667</v>
      </c>
      <c r="L161" s="9">
        <v>10000536</v>
      </c>
      <c r="M161" s="9">
        <v>0</v>
      </c>
    </row>
    <row r="162" spans="10:13">
      <c r="J162" s="9" t="s">
        <v>150</v>
      </c>
      <c r="K162" s="9" t="s">
        <v>668</v>
      </c>
      <c r="L162" s="9">
        <v>10000546</v>
      </c>
      <c r="M162" s="9">
        <v>0</v>
      </c>
    </row>
    <row r="163" spans="10:13">
      <c r="J163" s="9" t="s">
        <v>151</v>
      </c>
      <c r="K163" s="9" t="s">
        <v>669</v>
      </c>
      <c r="L163" s="9">
        <v>10000552</v>
      </c>
      <c r="M163" s="9">
        <v>0</v>
      </c>
    </row>
    <row r="164" spans="10:13">
      <c r="J164" s="9" t="s">
        <v>152</v>
      </c>
      <c r="K164" s="9" t="s">
        <v>670</v>
      </c>
      <c r="L164" s="9">
        <v>10000560</v>
      </c>
      <c r="M164" s="9">
        <v>29</v>
      </c>
    </row>
    <row r="165" spans="10:13">
      <c r="J165" s="9" t="s">
        <v>153</v>
      </c>
      <c r="K165" s="9" t="s">
        <v>671</v>
      </c>
      <c r="L165" s="9">
        <v>10000610</v>
      </c>
      <c r="M165" s="9">
        <v>59</v>
      </c>
    </row>
    <row r="166" spans="10:13">
      <c r="J166" s="9" t="s">
        <v>154</v>
      </c>
      <c r="K166" s="9" t="s">
        <v>672</v>
      </c>
      <c r="L166" s="9">
        <v>10000654</v>
      </c>
      <c r="M166" s="9">
        <v>0</v>
      </c>
    </row>
    <row r="167" spans="10:13">
      <c r="J167" s="9" t="s">
        <v>155</v>
      </c>
      <c r="K167" s="9" t="s">
        <v>673</v>
      </c>
      <c r="L167" s="9">
        <v>10000670</v>
      </c>
      <c r="M167" s="9">
        <v>0</v>
      </c>
    </row>
    <row r="168" spans="10:13">
      <c r="J168" s="9" t="s">
        <v>156</v>
      </c>
      <c r="K168" s="9" t="s">
        <v>674</v>
      </c>
      <c r="L168" s="9">
        <v>10000671</v>
      </c>
      <c r="M168" s="9">
        <v>0</v>
      </c>
    </row>
    <row r="169" spans="10:13">
      <c r="J169" s="9" t="s">
        <v>157</v>
      </c>
      <c r="K169" s="9" t="s">
        <v>675</v>
      </c>
      <c r="L169" s="9">
        <v>10000683</v>
      </c>
      <c r="M169" s="9">
        <v>0</v>
      </c>
    </row>
    <row r="170" spans="10:13">
      <c r="J170" s="9" t="s">
        <v>158</v>
      </c>
      <c r="K170" s="9" t="s">
        <v>676</v>
      </c>
      <c r="L170" s="9">
        <v>10000695</v>
      </c>
      <c r="M170" s="9">
        <v>0</v>
      </c>
    </row>
    <row r="171" spans="10:13">
      <c r="J171" s="9" t="s">
        <v>159</v>
      </c>
      <c r="K171" s="9" t="s">
        <v>677</v>
      </c>
      <c r="L171" s="9">
        <v>10000702</v>
      </c>
      <c r="M171" s="9">
        <v>0</v>
      </c>
    </row>
    <row r="172" spans="10:13">
      <c r="J172" s="9" t="s">
        <v>160</v>
      </c>
      <c r="K172" s="9" t="s">
        <v>678</v>
      </c>
      <c r="L172" s="9">
        <v>10006442</v>
      </c>
      <c r="M172" s="9">
        <v>70</v>
      </c>
    </row>
    <row r="173" spans="10:13">
      <c r="J173" s="9" t="s">
        <v>161</v>
      </c>
      <c r="K173" s="9" t="s">
        <v>678</v>
      </c>
      <c r="L173" s="9">
        <v>10003519</v>
      </c>
      <c r="M173" s="9">
        <v>70</v>
      </c>
    </row>
    <row r="174" spans="10:13">
      <c r="J174" s="9" t="s">
        <v>162</v>
      </c>
      <c r="K174" s="9" t="s">
        <v>678</v>
      </c>
      <c r="L174" s="9">
        <v>10004243</v>
      </c>
      <c r="M174" s="9">
        <v>70</v>
      </c>
    </row>
    <row r="175" spans="10:13">
      <c r="J175" s="9" t="s">
        <v>163</v>
      </c>
      <c r="K175" s="9" t="s">
        <v>679</v>
      </c>
      <c r="L175" s="9">
        <v>10000720</v>
      </c>
      <c r="M175" s="9">
        <v>0</v>
      </c>
    </row>
    <row r="176" spans="10:13">
      <c r="J176" s="9" t="s">
        <v>164</v>
      </c>
      <c r="K176" s="9" t="s">
        <v>680</v>
      </c>
      <c r="L176" s="9">
        <v>10000721</v>
      </c>
      <c r="M176" s="9">
        <v>235</v>
      </c>
    </row>
    <row r="177" spans="10:13">
      <c r="J177" s="9" t="s">
        <v>165</v>
      </c>
      <c r="K177" s="9" t="s">
        <v>681</v>
      </c>
      <c r="L177" s="9">
        <v>10000747</v>
      </c>
      <c r="M177" s="9">
        <v>1115</v>
      </c>
    </row>
    <row r="178" spans="10:13">
      <c r="J178" s="9" t="s">
        <v>166</v>
      </c>
      <c r="K178" s="9" t="s">
        <v>682</v>
      </c>
      <c r="L178" s="9">
        <v>10000754</v>
      </c>
      <c r="M178" s="9">
        <v>905</v>
      </c>
    </row>
    <row r="179" spans="10:13">
      <c r="J179" s="9" t="s">
        <v>167</v>
      </c>
      <c r="K179" s="9" t="s">
        <v>683</v>
      </c>
      <c r="L179" s="9">
        <v>10000756</v>
      </c>
      <c r="M179" s="9">
        <v>0</v>
      </c>
    </row>
    <row r="180" spans="10:13">
      <c r="J180" s="9" t="s">
        <v>168</v>
      </c>
      <c r="K180" s="9" t="s">
        <v>684</v>
      </c>
      <c r="L180" s="9">
        <v>10000794</v>
      </c>
      <c r="M180" s="9">
        <v>0</v>
      </c>
    </row>
    <row r="181" spans="10:13">
      <c r="J181" s="9" t="s">
        <v>169</v>
      </c>
      <c r="K181" s="9" t="s">
        <v>685</v>
      </c>
      <c r="L181" s="9">
        <v>10000796</v>
      </c>
      <c r="M181" s="9">
        <v>0</v>
      </c>
    </row>
    <row r="182" spans="10:13">
      <c r="J182" s="9" t="s">
        <v>170</v>
      </c>
      <c r="K182" s="9" t="s">
        <v>686</v>
      </c>
      <c r="L182" s="9">
        <v>10000812</v>
      </c>
      <c r="M182" s="9">
        <v>0</v>
      </c>
    </row>
    <row r="183" spans="10:13">
      <c r="J183" s="9" t="s">
        <v>171</v>
      </c>
      <c r="K183" s="9" t="s">
        <v>687</v>
      </c>
      <c r="L183" s="9">
        <v>10000820</v>
      </c>
      <c r="M183" s="9">
        <v>0</v>
      </c>
    </row>
    <row r="184" spans="10:13">
      <c r="J184" s="9" t="s">
        <v>172</v>
      </c>
      <c r="K184" s="9" t="s">
        <v>688</v>
      </c>
      <c r="L184" s="9">
        <v>10000825</v>
      </c>
      <c r="M184" s="9">
        <v>0</v>
      </c>
    </row>
    <row r="185" spans="10:13">
      <c r="J185" s="9" t="s">
        <v>173</v>
      </c>
      <c r="K185" s="9" t="s">
        <v>689</v>
      </c>
      <c r="L185" s="9">
        <v>10000833</v>
      </c>
      <c r="M185" s="9">
        <v>0</v>
      </c>
    </row>
    <row r="186" spans="10:13">
      <c r="J186" s="9" t="s">
        <v>174</v>
      </c>
      <c r="K186" s="9" t="s">
        <v>690</v>
      </c>
      <c r="L186" s="9">
        <v>10000840</v>
      </c>
      <c r="M186" s="9">
        <v>767</v>
      </c>
    </row>
    <row r="187" spans="10:13">
      <c r="J187" s="9" t="s">
        <v>175</v>
      </c>
      <c r="K187" s="9" t="s">
        <v>691</v>
      </c>
      <c r="L187" s="9">
        <v>10000878</v>
      </c>
      <c r="M187" s="9">
        <v>50</v>
      </c>
    </row>
    <row r="188" spans="10:13">
      <c r="J188" s="9" t="s">
        <v>176</v>
      </c>
      <c r="K188" s="9" t="s">
        <v>692</v>
      </c>
      <c r="L188" s="9">
        <v>10001457</v>
      </c>
      <c r="M188" s="9">
        <v>0</v>
      </c>
    </row>
    <row r="189" spans="10:13">
      <c r="J189" s="9" t="s">
        <v>177</v>
      </c>
      <c r="K189" s="9" t="s">
        <v>693</v>
      </c>
      <c r="L189" s="9">
        <v>10000887</v>
      </c>
      <c r="M189" s="9">
        <v>0</v>
      </c>
    </row>
    <row r="190" spans="10:13">
      <c r="J190" s="9" t="s">
        <v>178</v>
      </c>
      <c r="K190" s="9" t="s">
        <v>694</v>
      </c>
      <c r="L190" s="9">
        <v>10000944</v>
      </c>
      <c r="M190" s="9">
        <v>0</v>
      </c>
    </row>
    <row r="191" spans="10:13">
      <c r="J191" s="9" t="s">
        <v>179</v>
      </c>
      <c r="K191" s="9" t="s">
        <v>695</v>
      </c>
      <c r="L191" s="9">
        <v>10000948</v>
      </c>
      <c r="M191" s="9">
        <v>0</v>
      </c>
    </row>
    <row r="192" spans="10:13">
      <c r="J192" s="9" t="s">
        <v>180</v>
      </c>
      <c r="K192" s="9" t="s">
        <v>696</v>
      </c>
      <c r="L192" s="9">
        <v>10000950</v>
      </c>
      <c r="M192" s="9">
        <v>19</v>
      </c>
    </row>
    <row r="193" spans="10:13">
      <c r="J193" s="9" t="s">
        <v>181</v>
      </c>
      <c r="K193" s="9" t="s">
        <v>696</v>
      </c>
      <c r="L193" s="9">
        <v>10006062</v>
      </c>
      <c r="M193" s="9">
        <v>19</v>
      </c>
    </row>
    <row r="194" spans="10:13">
      <c r="J194" s="9" t="s">
        <v>182</v>
      </c>
      <c r="K194" s="9" t="s">
        <v>697</v>
      </c>
      <c r="L194" s="9">
        <v>10000952</v>
      </c>
      <c r="M194" s="9">
        <v>0</v>
      </c>
    </row>
    <row r="195" spans="10:13">
      <c r="J195" s="9" t="s">
        <v>183</v>
      </c>
      <c r="K195" s="9" t="s">
        <v>698</v>
      </c>
      <c r="L195" s="9">
        <v>10001000</v>
      </c>
      <c r="M195" s="9">
        <v>0</v>
      </c>
    </row>
    <row r="196" spans="10:13">
      <c r="J196" s="9" t="s">
        <v>184</v>
      </c>
      <c r="K196" s="9" t="s">
        <v>699</v>
      </c>
      <c r="L196" s="9">
        <v>10001004</v>
      </c>
      <c r="M196" s="9">
        <v>0</v>
      </c>
    </row>
    <row r="197" spans="10:13">
      <c r="J197" s="9" t="s">
        <v>185</v>
      </c>
      <c r="K197" s="9" t="s">
        <v>700</v>
      </c>
      <c r="L197" s="9">
        <v>10001005</v>
      </c>
      <c r="M197" s="9">
        <v>0</v>
      </c>
    </row>
    <row r="198" spans="10:13">
      <c r="J198" s="9" t="s">
        <v>186</v>
      </c>
      <c r="K198" s="9" t="s">
        <v>701</v>
      </c>
      <c r="L198" s="9">
        <v>10001082</v>
      </c>
      <c r="M198" s="9">
        <v>0</v>
      </c>
    </row>
    <row r="199" spans="10:13">
      <c r="J199" s="9" t="s">
        <v>187</v>
      </c>
      <c r="K199" s="9" t="s">
        <v>702</v>
      </c>
      <c r="L199" s="9">
        <v>10001093</v>
      </c>
      <c r="M199" s="9">
        <v>101</v>
      </c>
    </row>
    <row r="200" spans="10:13">
      <c r="J200" s="9" t="s">
        <v>188</v>
      </c>
      <c r="K200" s="9" t="s">
        <v>703</v>
      </c>
      <c r="L200" s="9">
        <v>10001116</v>
      </c>
      <c r="M200" s="9">
        <v>0</v>
      </c>
    </row>
    <row r="201" spans="10:13">
      <c r="J201" s="9" t="s">
        <v>189</v>
      </c>
      <c r="K201" s="9" t="s">
        <v>704</v>
      </c>
      <c r="L201" s="9">
        <v>10001144</v>
      </c>
      <c r="M201" s="9">
        <v>0</v>
      </c>
    </row>
    <row r="202" spans="10:13">
      <c r="J202" s="9" t="s">
        <v>190</v>
      </c>
      <c r="K202" s="9" t="s">
        <v>705</v>
      </c>
      <c r="L202" s="9">
        <v>10001148</v>
      </c>
      <c r="M202" s="9">
        <v>0</v>
      </c>
    </row>
    <row r="203" spans="10:13">
      <c r="J203" s="9" t="s">
        <v>191</v>
      </c>
      <c r="K203" s="9" t="s">
        <v>706</v>
      </c>
      <c r="L203" s="9">
        <v>10001165</v>
      </c>
      <c r="M203" s="9">
        <v>0</v>
      </c>
    </row>
    <row r="204" spans="10:13">
      <c r="J204" s="9" t="s">
        <v>192</v>
      </c>
      <c r="K204" s="9" t="s">
        <v>707</v>
      </c>
      <c r="L204" s="9">
        <v>10001196</v>
      </c>
      <c r="M204" s="9">
        <v>70</v>
      </c>
    </row>
    <row r="205" spans="10:13">
      <c r="J205" s="9" t="s">
        <v>193</v>
      </c>
      <c r="K205" s="9" t="s">
        <v>708</v>
      </c>
      <c r="L205" s="9">
        <v>10001201</v>
      </c>
      <c r="M205" s="9">
        <v>0</v>
      </c>
    </row>
    <row r="206" spans="10:13">
      <c r="J206" s="9" t="s">
        <v>194</v>
      </c>
      <c r="K206" s="9" t="s">
        <v>709</v>
      </c>
      <c r="L206" s="9">
        <v>10001207</v>
      </c>
      <c r="M206" s="9">
        <v>0</v>
      </c>
    </row>
    <row r="207" spans="10:13">
      <c r="J207" s="9" t="s">
        <v>195</v>
      </c>
      <c r="K207" s="9" t="s">
        <v>710</v>
      </c>
      <c r="L207" s="9">
        <v>10002061</v>
      </c>
      <c r="M207" s="9">
        <v>0</v>
      </c>
    </row>
    <row r="208" spans="10:13">
      <c r="J208" s="9" t="s">
        <v>196</v>
      </c>
      <c r="K208" s="9" t="s">
        <v>711</v>
      </c>
      <c r="L208" s="9">
        <v>10001744</v>
      </c>
      <c r="M208" s="9">
        <v>0</v>
      </c>
    </row>
    <row r="209" spans="10:13">
      <c r="J209" s="9" t="s">
        <v>197</v>
      </c>
      <c r="K209" s="9" t="s">
        <v>712</v>
      </c>
      <c r="L209" s="9">
        <v>10001346</v>
      </c>
      <c r="M209" s="9">
        <v>0</v>
      </c>
    </row>
    <row r="210" spans="10:13">
      <c r="J210" s="9" t="s">
        <v>198</v>
      </c>
      <c r="K210" s="9" t="s">
        <v>713</v>
      </c>
      <c r="L210" s="9">
        <v>10001353</v>
      </c>
      <c r="M210" s="9">
        <v>0</v>
      </c>
    </row>
    <row r="211" spans="10:13">
      <c r="J211" s="9" t="s">
        <v>199</v>
      </c>
      <c r="K211" s="9" t="s">
        <v>714</v>
      </c>
      <c r="L211" s="9">
        <v>10001378</v>
      </c>
      <c r="M211" s="9">
        <v>65</v>
      </c>
    </row>
    <row r="212" spans="10:13">
      <c r="J212" s="9" t="s">
        <v>200</v>
      </c>
      <c r="K212" s="9" t="s">
        <v>715</v>
      </c>
      <c r="L212" s="9">
        <v>10007817</v>
      </c>
      <c r="M212" s="9">
        <v>85</v>
      </c>
    </row>
    <row r="213" spans="10:13">
      <c r="J213" s="9" t="s">
        <v>201</v>
      </c>
      <c r="K213" s="9" t="s">
        <v>716</v>
      </c>
      <c r="L213" s="9">
        <v>10001416</v>
      </c>
      <c r="M213" s="9">
        <v>0</v>
      </c>
    </row>
    <row r="214" spans="10:13">
      <c r="J214" s="9" t="s">
        <v>202</v>
      </c>
      <c r="K214" s="9" t="s">
        <v>717</v>
      </c>
      <c r="L214" s="9">
        <v>10001446</v>
      </c>
      <c r="M214" s="9">
        <v>0</v>
      </c>
    </row>
    <row r="215" spans="10:13">
      <c r="J215" s="9" t="s">
        <v>203</v>
      </c>
      <c r="K215" s="9" t="s">
        <v>718</v>
      </c>
      <c r="L215" s="9">
        <v>10001465</v>
      </c>
      <c r="M215" s="9">
        <v>36</v>
      </c>
    </row>
    <row r="216" spans="10:13">
      <c r="J216" s="9" t="s">
        <v>204</v>
      </c>
      <c r="K216" s="9" t="s">
        <v>719</v>
      </c>
      <c r="L216" s="9">
        <v>10001460</v>
      </c>
      <c r="M216" s="9">
        <v>35</v>
      </c>
    </row>
    <row r="217" spans="10:13">
      <c r="J217" s="9" t="s">
        <v>205</v>
      </c>
      <c r="K217" s="9" t="s">
        <v>720</v>
      </c>
      <c r="L217" s="9">
        <v>10001467</v>
      </c>
      <c r="M217" s="9">
        <v>0</v>
      </c>
    </row>
    <row r="218" spans="10:13">
      <c r="J218" s="9" t="s">
        <v>206</v>
      </c>
      <c r="K218" s="9" t="s">
        <v>721</v>
      </c>
      <c r="L218" s="9">
        <v>10001458</v>
      </c>
      <c r="M218" s="9">
        <v>43</v>
      </c>
    </row>
    <row r="219" spans="10:13">
      <c r="J219" s="9" t="s">
        <v>207</v>
      </c>
      <c r="K219" s="9" t="s">
        <v>722</v>
      </c>
      <c r="L219" s="9">
        <v>10001452</v>
      </c>
      <c r="M219" s="9">
        <v>0</v>
      </c>
    </row>
    <row r="220" spans="10:13">
      <c r="J220" s="9" t="s">
        <v>208</v>
      </c>
      <c r="K220" s="9" t="s">
        <v>723</v>
      </c>
      <c r="L220" s="9">
        <v>10001463</v>
      </c>
      <c r="M220" s="9">
        <v>0</v>
      </c>
    </row>
    <row r="221" spans="10:13">
      <c r="J221" s="9" t="s">
        <v>209</v>
      </c>
      <c r="K221" s="9" t="s">
        <v>724</v>
      </c>
      <c r="L221" s="9">
        <v>10005128</v>
      </c>
      <c r="M221" s="9">
        <v>48</v>
      </c>
    </row>
    <row r="222" spans="10:13">
      <c r="J222" s="9" t="s">
        <v>210</v>
      </c>
      <c r="K222" s="9" t="s">
        <v>725</v>
      </c>
      <c r="L222" s="9">
        <v>10001474</v>
      </c>
      <c r="M222" s="9">
        <v>0</v>
      </c>
    </row>
    <row r="223" spans="10:13">
      <c r="J223" s="9" t="s">
        <v>211</v>
      </c>
      <c r="K223" s="9" t="s">
        <v>726</v>
      </c>
      <c r="L223" s="9">
        <v>10001475</v>
      </c>
      <c r="M223" s="9">
        <v>44</v>
      </c>
    </row>
    <row r="224" spans="10:13">
      <c r="J224" s="9" t="s">
        <v>212</v>
      </c>
      <c r="K224" s="9" t="s">
        <v>727</v>
      </c>
      <c r="L224" s="9">
        <v>10001476</v>
      </c>
      <c r="M224" s="9">
        <v>0</v>
      </c>
    </row>
    <row r="225" spans="10:13">
      <c r="J225" s="9" t="s">
        <v>213</v>
      </c>
      <c r="K225" s="9" t="s">
        <v>728</v>
      </c>
      <c r="L225" s="9">
        <v>10007578</v>
      </c>
      <c r="M225" s="9">
        <v>0</v>
      </c>
    </row>
    <row r="226" spans="10:13">
      <c r="J226" s="9" t="s">
        <v>214</v>
      </c>
      <c r="K226" s="9" t="s">
        <v>729</v>
      </c>
      <c r="L226" s="9">
        <v>10001503</v>
      </c>
      <c r="M226" s="9">
        <v>218</v>
      </c>
    </row>
    <row r="227" spans="10:13">
      <c r="J227" s="9" t="s">
        <v>215</v>
      </c>
      <c r="K227" s="9" t="s">
        <v>730</v>
      </c>
      <c r="L227" s="9">
        <v>10000853</v>
      </c>
      <c r="M227" s="9">
        <v>0</v>
      </c>
    </row>
    <row r="228" spans="10:13">
      <c r="J228" s="9" t="s">
        <v>216</v>
      </c>
      <c r="K228" s="9" t="s">
        <v>730</v>
      </c>
      <c r="L228" s="9">
        <v>10001535</v>
      </c>
      <c r="M228" s="9">
        <v>0</v>
      </c>
    </row>
    <row r="229" spans="10:13">
      <c r="J229" s="9" t="s">
        <v>217</v>
      </c>
      <c r="K229" s="9" t="s">
        <v>731</v>
      </c>
      <c r="L229" s="9">
        <v>10005881</v>
      </c>
      <c r="M229" s="9">
        <v>0</v>
      </c>
    </row>
    <row r="230" spans="10:13">
      <c r="J230" s="9" t="s">
        <v>218</v>
      </c>
      <c r="K230" s="9" t="s">
        <v>732</v>
      </c>
      <c r="L230" s="9">
        <v>10009886</v>
      </c>
      <c r="M230" s="9">
        <v>0</v>
      </c>
    </row>
    <row r="231" spans="10:13">
      <c r="J231" s="9" t="s">
        <v>219</v>
      </c>
      <c r="K231" s="9" t="s">
        <v>733</v>
      </c>
      <c r="L231" s="9">
        <v>10001696</v>
      </c>
      <c r="M231" s="9">
        <v>0</v>
      </c>
    </row>
    <row r="232" spans="10:13">
      <c r="J232" s="9" t="s">
        <v>220</v>
      </c>
      <c r="K232" s="9" t="s">
        <v>734</v>
      </c>
      <c r="L232" s="9">
        <v>10001705</v>
      </c>
      <c r="M232" s="9">
        <v>0</v>
      </c>
    </row>
    <row r="233" spans="10:13">
      <c r="J233" s="9" t="s">
        <v>221</v>
      </c>
      <c r="K233" s="9" t="s">
        <v>735</v>
      </c>
      <c r="L233" s="9">
        <v>10001743</v>
      </c>
      <c r="M233" s="9">
        <v>61</v>
      </c>
    </row>
    <row r="234" spans="10:13">
      <c r="J234" s="9" t="s">
        <v>222</v>
      </c>
      <c r="K234" s="9" t="s">
        <v>736</v>
      </c>
      <c r="L234" s="9">
        <v>10001778</v>
      </c>
      <c r="M234" s="9">
        <v>237</v>
      </c>
    </row>
    <row r="235" spans="10:13">
      <c r="J235" s="9" t="s">
        <v>223</v>
      </c>
      <c r="K235" s="9" t="s">
        <v>737</v>
      </c>
      <c r="L235" s="9">
        <v>10001850</v>
      </c>
      <c r="M235" s="9">
        <v>0</v>
      </c>
    </row>
    <row r="236" spans="10:13">
      <c r="J236" s="9" t="s">
        <v>224</v>
      </c>
      <c r="K236" s="9" t="s">
        <v>738</v>
      </c>
      <c r="L236" s="9">
        <v>10001897</v>
      </c>
      <c r="M236" s="9">
        <v>122</v>
      </c>
    </row>
    <row r="237" spans="10:13">
      <c r="J237" s="9" t="s">
        <v>225</v>
      </c>
      <c r="K237" s="9" t="s">
        <v>739</v>
      </c>
      <c r="L237" s="9">
        <v>10001919</v>
      </c>
      <c r="M237" s="9">
        <v>0</v>
      </c>
    </row>
    <row r="238" spans="10:13">
      <c r="J238" s="9" t="s">
        <v>226</v>
      </c>
      <c r="K238" s="9" t="s">
        <v>739</v>
      </c>
      <c r="L238" s="9">
        <v>10005980</v>
      </c>
      <c r="M238" s="9">
        <v>0</v>
      </c>
    </row>
    <row r="239" spans="10:13">
      <c r="J239" s="9" t="s">
        <v>227</v>
      </c>
      <c r="K239" s="9" t="s">
        <v>740</v>
      </c>
      <c r="L239" s="9">
        <v>10001934</v>
      </c>
      <c r="M239" s="9">
        <v>0</v>
      </c>
    </row>
    <row r="240" spans="10:13">
      <c r="J240" s="9" t="s">
        <v>228</v>
      </c>
      <c r="K240" s="9" t="s">
        <v>741</v>
      </c>
      <c r="L240" s="9">
        <v>10002005</v>
      </c>
      <c r="M240" s="9">
        <v>335</v>
      </c>
    </row>
    <row r="241" spans="10:13">
      <c r="J241" s="9" t="s">
        <v>229</v>
      </c>
      <c r="K241" s="9" t="s">
        <v>742</v>
      </c>
      <c r="L241" s="9">
        <v>10007924</v>
      </c>
      <c r="M241" s="9">
        <v>27</v>
      </c>
    </row>
    <row r="242" spans="10:13">
      <c r="J242" s="9" t="s">
        <v>230</v>
      </c>
      <c r="K242" s="9" t="s">
        <v>743</v>
      </c>
      <c r="L242" s="9">
        <v>10002094</v>
      </c>
      <c r="M242" s="9">
        <v>129</v>
      </c>
    </row>
    <row r="243" spans="10:13">
      <c r="J243" s="9" t="s">
        <v>231</v>
      </c>
      <c r="K243" s="9" t="s">
        <v>744</v>
      </c>
      <c r="L243" s="9">
        <v>10002107</v>
      </c>
      <c r="M243" s="9">
        <v>0</v>
      </c>
    </row>
    <row r="244" spans="10:13">
      <c r="J244" s="9" t="s">
        <v>232</v>
      </c>
      <c r="K244" s="9" t="s">
        <v>745</v>
      </c>
      <c r="L244" s="9">
        <v>10002111</v>
      </c>
      <c r="M244" s="9">
        <v>0</v>
      </c>
    </row>
    <row r="245" spans="10:13">
      <c r="J245" s="9" t="s">
        <v>233</v>
      </c>
      <c r="K245" s="9" t="s">
        <v>746</v>
      </c>
      <c r="L245" s="9">
        <v>10002122</v>
      </c>
      <c r="M245" s="9">
        <v>0</v>
      </c>
    </row>
    <row r="246" spans="10:13">
      <c r="J246" s="9" t="s">
        <v>234</v>
      </c>
      <c r="K246" s="9" t="s">
        <v>747</v>
      </c>
      <c r="L246" s="9">
        <v>10002126</v>
      </c>
      <c r="M246" s="9">
        <v>29</v>
      </c>
    </row>
    <row r="247" spans="10:13">
      <c r="J247" s="9" t="s">
        <v>235</v>
      </c>
      <c r="K247" s="9" t="s">
        <v>748</v>
      </c>
      <c r="L247" s="9">
        <v>10002130</v>
      </c>
      <c r="M247" s="9">
        <v>0</v>
      </c>
    </row>
    <row r="248" spans="10:13">
      <c r="J248" s="9" t="s">
        <v>236</v>
      </c>
      <c r="K248" s="9" t="s">
        <v>749</v>
      </c>
      <c r="L248" s="9">
        <v>10002143</v>
      </c>
      <c r="M248" s="9">
        <v>10</v>
      </c>
    </row>
    <row r="249" spans="10:13">
      <c r="J249" s="9" t="s">
        <v>237</v>
      </c>
      <c r="K249" s="9" t="s">
        <v>750</v>
      </c>
      <c r="L249" s="9">
        <v>10002144</v>
      </c>
      <c r="M249" s="9">
        <v>0</v>
      </c>
    </row>
    <row r="250" spans="10:13">
      <c r="J250" s="9" t="s">
        <v>238</v>
      </c>
      <c r="K250" s="9" t="s">
        <v>751</v>
      </c>
      <c r="L250" s="9">
        <v>10002297</v>
      </c>
      <c r="M250" s="9">
        <v>0</v>
      </c>
    </row>
    <row r="251" spans="10:13">
      <c r="J251" s="9" t="s">
        <v>239</v>
      </c>
      <c r="K251" s="9" t="s">
        <v>752</v>
      </c>
      <c r="L251" s="9">
        <v>10002314</v>
      </c>
      <c r="M251" s="9">
        <v>0</v>
      </c>
    </row>
    <row r="252" spans="10:13">
      <c r="J252" s="9" t="s">
        <v>240</v>
      </c>
      <c r="K252" s="9" t="s">
        <v>753</v>
      </c>
      <c r="L252" s="9">
        <v>10002370</v>
      </c>
      <c r="M252" s="9">
        <v>75</v>
      </c>
    </row>
    <row r="253" spans="10:13">
      <c r="J253" s="9" t="s">
        <v>241</v>
      </c>
      <c r="K253" s="9" t="s">
        <v>754</v>
      </c>
      <c r="L253" s="9">
        <v>10007928</v>
      </c>
      <c r="M253" s="9">
        <v>0</v>
      </c>
    </row>
    <row r="254" spans="10:13">
      <c r="J254" s="9" t="s">
        <v>242</v>
      </c>
      <c r="K254" s="9" t="s">
        <v>755</v>
      </c>
      <c r="L254" s="9">
        <v>10006814</v>
      </c>
      <c r="M254" s="9">
        <v>0</v>
      </c>
    </row>
    <row r="255" spans="10:13">
      <c r="J255" s="9" t="s">
        <v>243</v>
      </c>
      <c r="K255" s="9" t="s">
        <v>756</v>
      </c>
      <c r="L255" s="9">
        <v>10002412</v>
      </c>
      <c r="M255" s="9">
        <v>251</v>
      </c>
    </row>
    <row r="256" spans="10:13">
      <c r="J256" s="9" t="s">
        <v>244</v>
      </c>
      <c r="K256" s="9" t="s">
        <v>757</v>
      </c>
      <c r="L256" s="9">
        <v>10002454</v>
      </c>
      <c r="M256" s="9">
        <v>64</v>
      </c>
    </row>
    <row r="257" spans="10:13">
      <c r="J257" s="9" t="s">
        <v>245</v>
      </c>
      <c r="K257" s="9" t="s">
        <v>758</v>
      </c>
      <c r="L257" s="9">
        <v>10008641</v>
      </c>
      <c r="M257" s="9">
        <v>0</v>
      </c>
    </row>
    <row r="258" spans="10:13">
      <c r="J258" s="9" t="s">
        <v>246</v>
      </c>
      <c r="K258" s="9" t="s">
        <v>759</v>
      </c>
      <c r="L258" s="9">
        <v>10002570</v>
      </c>
      <c r="M258" s="9">
        <v>0</v>
      </c>
    </row>
    <row r="259" spans="10:13">
      <c r="J259" s="9" t="s">
        <v>247</v>
      </c>
      <c r="K259" s="9" t="s">
        <v>760</v>
      </c>
      <c r="L259" s="9">
        <v>10002599</v>
      </c>
      <c r="M259" s="9">
        <v>0</v>
      </c>
    </row>
    <row r="260" spans="10:13">
      <c r="J260" s="9" t="s">
        <v>248</v>
      </c>
      <c r="K260" s="9" t="s">
        <v>761</v>
      </c>
      <c r="L260" s="9">
        <v>10002638</v>
      </c>
      <c r="M260" s="9">
        <v>68</v>
      </c>
    </row>
    <row r="261" spans="10:13">
      <c r="J261" s="9" t="s">
        <v>249</v>
      </c>
      <c r="K261" s="9" t="s">
        <v>762</v>
      </c>
      <c r="L261" s="9">
        <v>10002642</v>
      </c>
      <c r="M261" s="9">
        <v>0</v>
      </c>
    </row>
    <row r="262" spans="10:13">
      <c r="J262" s="9" t="s">
        <v>250</v>
      </c>
      <c r="K262" s="9" t="s">
        <v>763</v>
      </c>
      <c r="L262" s="9">
        <v>10002696</v>
      </c>
      <c r="M262" s="9">
        <v>96</v>
      </c>
    </row>
    <row r="263" spans="10:13">
      <c r="J263" s="9" t="s">
        <v>251</v>
      </c>
      <c r="K263" s="9" t="s">
        <v>763</v>
      </c>
      <c r="L263" s="9">
        <v>10005551</v>
      </c>
      <c r="M263" s="9">
        <v>96</v>
      </c>
    </row>
    <row r="264" spans="10:13">
      <c r="J264" s="9" t="s">
        <v>252</v>
      </c>
      <c r="K264" s="9" t="s">
        <v>764</v>
      </c>
      <c r="L264" s="9">
        <v>10002710</v>
      </c>
      <c r="M264" s="9">
        <v>0</v>
      </c>
    </row>
    <row r="265" spans="10:13">
      <c r="J265" s="9" t="s">
        <v>253</v>
      </c>
      <c r="K265" s="9" t="s">
        <v>765</v>
      </c>
      <c r="L265" s="9">
        <v>10002743</v>
      </c>
      <c r="M265" s="9">
        <v>0</v>
      </c>
    </row>
    <row r="266" spans="10:13">
      <c r="J266" s="9" t="s">
        <v>254</v>
      </c>
      <c r="K266" s="9" t="s">
        <v>766</v>
      </c>
      <c r="L266" s="9">
        <v>10002755</v>
      </c>
      <c r="M266" s="9">
        <v>0</v>
      </c>
    </row>
    <row r="267" spans="10:13">
      <c r="J267" s="9" t="s">
        <v>255</v>
      </c>
      <c r="K267" s="9" t="s">
        <v>767</v>
      </c>
      <c r="L267" s="9">
        <v>10002770</v>
      </c>
      <c r="M267" s="9">
        <v>0</v>
      </c>
    </row>
    <row r="268" spans="10:13">
      <c r="J268" s="9" t="s">
        <v>256</v>
      </c>
      <c r="K268" s="9" t="s">
        <v>768</v>
      </c>
      <c r="L268" s="9">
        <v>10002780</v>
      </c>
      <c r="M268" s="9">
        <v>0</v>
      </c>
    </row>
    <row r="269" spans="10:13">
      <c r="J269" s="9" t="s">
        <v>257</v>
      </c>
      <c r="K269" s="9" t="s">
        <v>769</v>
      </c>
      <c r="L269" s="9">
        <v>10007938</v>
      </c>
      <c r="M269" s="9">
        <v>709</v>
      </c>
    </row>
    <row r="270" spans="10:13">
      <c r="J270" s="9" t="s">
        <v>258</v>
      </c>
      <c r="K270" s="9" t="s">
        <v>769</v>
      </c>
      <c r="L270" s="9">
        <v>10007718</v>
      </c>
      <c r="M270" s="9">
        <v>709</v>
      </c>
    </row>
    <row r="271" spans="10:13">
      <c r="J271" s="9" t="s">
        <v>259</v>
      </c>
      <c r="K271" s="9" t="s">
        <v>770</v>
      </c>
      <c r="L271" s="9">
        <v>10002417</v>
      </c>
      <c r="M271" s="9">
        <v>304</v>
      </c>
    </row>
    <row r="272" spans="10:13">
      <c r="J272" s="9" t="s">
        <v>260</v>
      </c>
      <c r="K272" s="9" t="s">
        <v>770</v>
      </c>
      <c r="L272" s="9">
        <v>10002815</v>
      </c>
      <c r="M272" s="9">
        <v>304</v>
      </c>
    </row>
    <row r="273" spans="10:13">
      <c r="J273" s="9" t="s">
        <v>261</v>
      </c>
      <c r="K273" s="9" t="s">
        <v>771</v>
      </c>
      <c r="L273" s="9">
        <v>10002835</v>
      </c>
      <c r="M273" s="9">
        <v>0</v>
      </c>
    </row>
    <row r="274" spans="10:13">
      <c r="J274" s="9" t="s">
        <v>262</v>
      </c>
      <c r="K274" s="9" t="s">
        <v>772</v>
      </c>
      <c r="L274" s="9">
        <v>10002843</v>
      </c>
      <c r="M274" s="9">
        <v>0</v>
      </c>
    </row>
    <row r="275" spans="10:13">
      <c r="J275" s="9" t="s">
        <v>263</v>
      </c>
      <c r="K275" s="9" t="s">
        <v>773</v>
      </c>
      <c r="L275" s="9">
        <v>10002852</v>
      </c>
      <c r="M275" s="9">
        <v>0</v>
      </c>
    </row>
    <row r="276" spans="10:13">
      <c r="J276" s="9" t="s">
        <v>264</v>
      </c>
      <c r="K276" s="9" t="s">
        <v>774</v>
      </c>
      <c r="L276" s="9">
        <v>10001548</v>
      </c>
      <c r="M276" s="9">
        <v>0</v>
      </c>
    </row>
    <row r="277" spans="10:13">
      <c r="J277" s="9" t="s">
        <v>265</v>
      </c>
      <c r="K277" s="9" t="s">
        <v>774</v>
      </c>
      <c r="L277" s="9">
        <v>10002255</v>
      </c>
      <c r="M277" s="9">
        <v>0</v>
      </c>
    </row>
    <row r="278" spans="10:13">
      <c r="J278" s="9" t="s">
        <v>266</v>
      </c>
      <c r="K278" s="9" t="s">
        <v>775</v>
      </c>
      <c r="L278" s="9">
        <v>10002899</v>
      </c>
      <c r="M278" s="9">
        <v>0</v>
      </c>
    </row>
    <row r="279" spans="10:13">
      <c r="J279" s="9" t="s">
        <v>267</v>
      </c>
      <c r="K279" s="9" t="s">
        <v>776</v>
      </c>
      <c r="L279" s="9">
        <v>10002907</v>
      </c>
      <c r="M279" s="9">
        <v>0</v>
      </c>
    </row>
    <row r="280" spans="10:13">
      <c r="J280" s="9" t="s">
        <v>268</v>
      </c>
      <c r="K280" s="9" t="s">
        <v>777</v>
      </c>
      <c r="L280" s="9">
        <v>10002917</v>
      </c>
      <c r="M280" s="9">
        <v>0</v>
      </c>
    </row>
    <row r="281" spans="10:13">
      <c r="J281" s="9" t="s">
        <v>269</v>
      </c>
      <c r="K281" s="9" t="s">
        <v>778</v>
      </c>
      <c r="L281" s="9">
        <v>10002918</v>
      </c>
      <c r="M281" s="9">
        <v>0</v>
      </c>
    </row>
    <row r="282" spans="10:13">
      <c r="J282" s="9" t="s">
        <v>270</v>
      </c>
      <c r="K282" s="9" t="s">
        <v>779</v>
      </c>
      <c r="L282" s="9">
        <v>10002919</v>
      </c>
      <c r="M282" s="9">
        <v>0</v>
      </c>
    </row>
    <row r="283" spans="10:13">
      <c r="J283" s="9" t="s">
        <v>271</v>
      </c>
      <c r="K283" s="9" t="s">
        <v>780</v>
      </c>
      <c r="L283" s="9">
        <v>10002929</v>
      </c>
      <c r="M283" s="9">
        <v>0</v>
      </c>
    </row>
    <row r="284" spans="10:13">
      <c r="J284" s="9" t="s">
        <v>272</v>
      </c>
      <c r="K284" s="9" t="s">
        <v>781</v>
      </c>
      <c r="L284" s="9">
        <v>10002935</v>
      </c>
      <c r="M284" s="9">
        <v>309</v>
      </c>
    </row>
    <row r="285" spans="10:13">
      <c r="J285" s="9" t="s">
        <v>273</v>
      </c>
      <c r="K285" s="9" t="s">
        <v>782</v>
      </c>
      <c r="L285" s="9">
        <v>10002937</v>
      </c>
      <c r="M285" s="9">
        <v>0</v>
      </c>
    </row>
    <row r="286" spans="10:13">
      <c r="J286" s="9" t="s">
        <v>274</v>
      </c>
      <c r="K286" s="9" t="s">
        <v>783</v>
      </c>
      <c r="L286" s="9">
        <v>10003011</v>
      </c>
      <c r="M286" s="9">
        <v>0</v>
      </c>
    </row>
    <row r="287" spans="10:13">
      <c r="J287" s="9" t="s">
        <v>275</v>
      </c>
      <c r="K287" s="9" t="s">
        <v>784</v>
      </c>
      <c r="L287" s="9">
        <v>10003010</v>
      </c>
      <c r="M287" s="9">
        <v>82</v>
      </c>
    </row>
    <row r="288" spans="10:13">
      <c r="J288" s="9" t="s">
        <v>276</v>
      </c>
      <c r="K288" s="9" t="s">
        <v>785</v>
      </c>
      <c r="L288" s="9">
        <v>10003021</v>
      </c>
      <c r="M288" s="9">
        <v>0</v>
      </c>
    </row>
    <row r="289" spans="10:13">
      <c r="J289" s="9" t="s">
        <v>277</v>
      </c>
      <c r="K289" s="9" t="s">
        <v>786</v>
      </c>
      <c r="L289" s="9">
        <v>10003022</v>
      </c>
      <c r="M289" s="9">
        <v>153</v>
      </c>
    </row>
    <row r="290" spans="10:13">
      <c r="J290" s="9" t="s">
        <v>278</v>
      </c>
      <c r="K290" s="9" t="s">
        <v>787</v>
      </c>
      <c r="L290" s="9">
        <v>10003023</v>
      </c>
      <c r="M290" s="9">
        <v>6</v>
      </c>
    </row>
    <row r="291" spans="10:13">
      <c r="J291" s="9" t="s">
        <v>279</v>
      </c>
      <c r="K291" s="9" t="s">
        <v>788</v>
      </c>
      <c r="L291" s="9">
        <v>10003029</v>
      </c>
      <c r="M291" s="9">
        <v>0</v>
      </c>
    </row>
    <row r="292" spans="10:13">
      <c r="J292" s="9" t="s">
        <v>280</v>
      </c>
      <c r="K292" s="9" t="s">
        <v>789</v>
      </c>
      <c r="L292" s="9">
        <v>10003035</v>
      </c>
      <c r="M292" s="9">
        <v>0</v>
      </c>
    </row>
    <row r="293" spans="10:13">
      <c r="J293" s="9" t="s">
        <v>281</v>
      </c>
      <c r="K293" s="9" t="s">
        <v>790</v>
      </c>
      <c r="L293" s="9">
        <v>10007945</v>
      </c>
      <c r="M293" s="9">
        <v>45</v>
      </c>
    </row>
    <row r="294" spans="10:13">
      <c r="J294" s="9" t="s">
        <v>282</v>
      </c>
      <c r="K294" s="9" t="s">
        <v>791</v>
      </c>
      <c r="L294" s="9">
        <v>10009074</v>
      </c>
      <c r="M294" s="9">
        <v>0</v>
      </c>
    </row>
    <row r="295" spans="10:13">
      <c r="J295" s="9" t="s">
        <v>283</v>
      </c>
      <c r="K295" s="9" t="s">
        <v>792</v>
      </c>
      <c r="L295" s="9">
        <v>10003088</v>
      </c>
      <c r="M295" s="9">
        <v>0</v>
      </c>
    </row>
    <row r="296" spans="10:13">
      <c r="J296" s="9" t="s">
        <v>284</v>
      </c>
      <c r="K296" s="9" t="s">
        <v>793</v>
      </c>
      <c r="L296" s="9">
        <v>10003094</v>
      </c>
      <c r="M296" s="9">
        <v>0</v>
      </c>
    </row>
    <row r="297" spans="10:13">
      <c r="J297" s="9" t="s">
        <v>285</v>
      </c>
      <c r="K297" s="9" t="s">
        <v>794</v>
      </c>
      <c r="L297" s="9">
        <v>10003128</v>
      </c>
      <c r="M297" s="9">
        <v>0</v>
      </c>
    </row>
    <row r="298" spans="10:13">
      <c r="J298" s="9" t="s">
        <v>286</v>
      </c>
      <c r="K298" s="9" t="s">
        <v>795</v>
      </c>
      <c r="L298" s="9">
        <v>10003146</v>
      </c>
      <c r="M298" s="9">
        <v>63</v>
      </c>
    </row>
    <row r="299" spans="10:13">
      <c r="J299" s="9" t="s">
        <v>287</v>
      </c>
      <c r="K299" s="9" t="s">
        <v>796</v>
      </c>
      <c r="L299" s="9">
        <v>10003188</v>
      </c>
      <c r="M299" s="9">
        <v>0</v>
      </c>
    </row>
    <row r="300" spans="10:13">
      <c r="J300" s="9" t="s">
        <v>288</v>
      </c>
      <c r="K300" s="9" t="s">
        <v>797</v>
      </c>
      <c r="L300" s="9">
        <v>10003193</v>
      </c>
      <c r="M300" s="9">
        <v>0</v>
      </c>
    </row>
    <row r="301" spans="10:13">
      <c r="J301" s="9" t="s">
        <v>289</v>
      </c>
      <c r="K301" s="9" t="s">
        <v>798</v>
      </c>
      <c r="L301" s="9">
        <v>10009028</v>
      </c>
      <c r="M301" s="9">
        <v>462</v>
      </c>
    </row>
    <row r="302" spans="10:13">
      <c r="J302" s="9" t="s">
        <v>290</v>
      </c>
      <c r="K302" s="9" t="s">
        <v>798</v>
      </c>
      <c r="L302" s="9">
        <v>10003200</v>
      </c>
      <c r="M302" s="9">
        <v>462</v>
      </c>
    </row>
    <row r="303" spans="10:13">
      <c r="J303" s="9" t="s">
        <v>291</v>
      </c>
      <c r="K303" s="9" t="s">
        <v>799</v>
      </c>
      <c r="L303" s="9">
        <v>10007949</v>
      </c>
      <c r="M303" s="9">
        <v>0</v>
      </c>
    </row>
    <row r="304" spans="10:13">
      <c r="J304" s="9" t="s">
        <v>292</v>
      </c>
      <c r="K304" s="9" t="s">
        <v>800</v>
      </c>
      <c r="L304" s="9">
        <v>10003406</v>
      </c>
      <c r="M304" s="9">
        <v>0</v>
      </c>
    </row>
    <row r="305" spans="10:13">
      <c r="J305" s="9" t="s">
        <v>293</v>
      </c>
      <c r="K305" s="9" t="s">
        <v>801</v>
      </c>
      <c r="L305" s="9">
        <v>10003427</v>
      </c>
      <c r="M305" s="9">
        <v>0</v>
      </c>
    </row>
    <row r="306" spans="10:13">
      <c r="J306" s="9" t="s">
        <v>294</v>
      </c>
      <c r="K306" s="9" t="s">
        <v>802</v>
      </c>
      <c r="L306" s="9">
        <v>10003491</v>
      </c>
      <c r="M306" s="9">
        <v>0</v>
      </c>
    </row>
    <row r="307" spans="10:13">
      <c r="J307" s="9" t="s">
        <v>295</v>
      </c>
      <c r="K307" s="9" t="s">
        <v>803</v>
      </c>
      <c r="L307" s="9">
        <v>10003500</v>
      </c>
      <c r="M307" s="9">
        <v>0</v>
      </c>
    </row>
    <row r="308" spans="10:13">
      <c r="J308" s="9" t="s">
        <v>296</v>
      </c>
      <c r="K308" s="9" t="s">
        <v>804</v>
      </c>
      <c r="L308" s="9">
        <v>10003511</v>
      </c>
      <c r="M308" s="9">
        <v>0</v>
      </c>
    </row>
    <row r="309" spans="10:13">
      <c r="J309" s="9" t="s">
        <v>297</v>
      </c>
      <c r="K309" s="9" t="s">
        <v>805</v>
      </c>
      <c r="L309" s="9">
        <v>10003558</v>
      </c>
      <c r="M309" s="9">
        <v>0</v>
      </c>
    </row>
    <row r="310" spans="10:13">
      <c r="J310" s="9" t="s">
        <v>298</v>
      </c>
      <c r="K310" s="9" t="s">
        <v>806</v>
      </c>
      <c r="L310" s="9">
        <v>10003564</v>
      </c>
      <c r="M310" s="9">
        <v>0</v>
      </c>
    </row>
    <row r="311" spans="10:13">
      <c r="J311" s="9" t="s">
        <v>299</v>
      </c>
      <c r="K311" s="9" t="s">
        <v>807</v>
      </c>
      <c r="L311" s="9">
        <v>10003602</v>
      </c>
      <c r="M311" s="9">
        <v>0</v>
      </c>
    </row>
    <row r="312" spans="10:13">
      <c r="J312" s="9" t="s">
        <v>300</v>
      </c>
      <c r="K312" s="9" t="s">
        <v>808</v>
      </c>
      <c r="L312" s="9">
        <v>10003624</v>
      </c>
      <c r="M312" s="9">
        <v>0</v>
      </c>
    </row>
    <row r="313" spans="10:13">
      <c r="J313" s="9" t="s">
        <v>301</v>
      </c>
      <c r="K313" s="9" t="s">
        <v>809</v>
      </c>
      <c r="L313" s="9">
        <v>10003625</v>
      </c>
      <c r="M313" s="9">
        <v>0</v>
      </c>
    </row>
    <row r="314" spans="10:13">
      <c r="J314" s="9" t="s">
        <v>302</v>
      </c>
      <c r="K314" s="9" t="s">
        <v>810</v>
      </c>
      <c r="L314" s="9">
        <v>10003640</v>
      </c>
      <c r="M314" s="9">
        <v>0</v>
      </c>
    </row>
    <row r="315" spans="10:13">
      <c r="J315" s="9" t="s">
        <v>303</v>
      </c>
      <c r="K315" s="9" t="s">
        <v>811</v>
      </c>
      <c r="L315" s="9">
        <v>10003674</v>
      </c>
      <c r="M315" s="9">
        <v>20</v>
      </c>
    </row>
    <row r="316" spans="10:13">
      <c r="J316" s="9" t="s">
        <v>304</v>
      </c>
      <c r="K316" s="9" t="s">
        <v>812</v>
      </c>
      <c r="L316" s="9">
        <v>10003676</v>
      </c>
      <c r="M316" s="9">
        <v>0</v>
      </c>
    </row>
    <row r="317" spans="10:13">
      <c r="J317" s="9" t="s">
        <v>305</v>
      </c>
      <c r="K317" s="9" t="s">
        <v>813</v>
      </c>
      <c r="L317" s="9">
        <v>10001959</v>
      </c>
      <c r="M317" s="9">
        <v>132</v>
      </c>
    </row>
    <row r="318" spans="10:13">
      <c r="J318" s="9" t="s">
        <v>306</v>
      </c>
      <c r="K318" s="9" t="s">
        <v>813</v>
      </c>
      <c r="L318" s="9">
        <v>10003189</v>
      </c>
      <c r="M318" s="9">
        <v>132</v>
      </c>
    </row>
    <row r="319" spans="10:13">
      <c r="J319" s="9" t="s">
        <v>307</v>
      </c>
      <c r="K319" s="9" t="s">
        <v>814</v>
      </c>
      <c r="L319" s="9">
        <v>10003708</v>
      </c>
      <c r="M319" s="9">
        <v>0</v>
      </c>
    </row>
    <row r="320" spans="10:13">
      <c r="J320" s="9" t="s">
        <v>308</v>
      </c>
      <c r="K320" s="9" t="s">
        <v>815</v>
      </c>
      <c r="L320" s="9">
        <v>10003753</v>
      </c>
      <c r="M320" s="9">
        <v>34</v>
      </c>
    </row>
    <row r="321" spans="10:13">
      <c r="J321" s="9" t="s">
        <v>309</v>
      </c>
      <c r="K321" s="9" t="s">
        <v>816</v>
      </c>
      <c r="L321" s="9">
        <v>10003755</v>
      </c>
      <c r="M321" s="9">
        <v>0</v>
      </c>
    </row>
    <row r="322" spans="10:13">
      <c r="J322" s="9" t="s">
        <v>310</v>
      </c>
      <c r="K322" s="9" t="s">
        <v>817</v>
      </c>
      <c r="L322" s="9">
        <v>10003768</v>
      </c>
      <c r="M322" s="9">
        <v>0</v>
      </c>
    </row>
    <row r="323" spans="10:13">
      <c r="J323" s="9" t="s">
        <v>311</v>
      </c>
      <c r="K323" s="9" t="s">
        <v>818</v>
      </c>
      <c r="L323" s="9">
        <v>10003513</v>
      </c>
      <c r="M323" s="9">
        <v>324</v>
      </c>
    </row>
    <row r="324" spans="10:13">
      <c r="J324" s="9" t="s">
        <v>312</v>
      </c>
      <c r="K324" s="9" t="s">
        <v>818</v>
      </c>
      <c r="L324" s="9">
        <v>10003548</v>
      </c>
      <c r="M324" s="9">
        <v>324</v>
      </c>
    </row>
    <row r="325" spans="10:13">
      <c r="J325" s="9" t="s">
        <v>313</v>
      </c>
      <c r="K325" s="9" t="s">
        <v>818</v>
      </c>
      <c r="L325" s="9">
        <v>10003856</v>
      </c>
      <c r="M325" s="9">
        <v>324</v>
      </c>
    </row>
    <row r="326" spans="10:13">
      <c r="J326" s="9" t="s">
        <v>314</v>
      </c>
      <c r="K326" s="9" t="s">
        <v>818</v>
      </c>
      <c r="L326" s="9">
        <v>10003857</v>
      </c>
      <c r="M326" s="9">
        <v>324</v>
      </c>
    </row>
    <row r="327" spans="10:13">
      <c r="J327" s="9" t="s">
        <v>315</v>
      </c>
      <c r="K327" s="9" t="s">
        <v>818</v>
      </c>
      <c r="L327" s="9">
        <v>10006889</v>
      </c>
      <c r="M327" s="9">
        <v>324</v>
      </c>
    </row>
    <row r="328" spans="10:13">
      <c r="J328" s="9" t="s">
        <v>316</v>
      </c>
      <c r="K328" s="9" t="s">
        <v>818</v>
      </c>
      <c r="L328" s="9">
        <v>10007983</v>
      </c>
      <c r="M328" s="9">
        <v>324</v>
      </c>
    </row>
    <row r="329" spans="10:13">
      <c r="J329" s="9" t="s">
        <v>317</v>
      </c>
      <c r="K329" s="9" t="s">
        <v>819</v>
      </c>
      <c r="L329" s="9">
        <v>10003855</v>
      </c>
      <c r="M329" s="9">
        <v>0</v>
      </c>
    </row>
    <row r="330" spans="10:13">
      <c r="J330" s="9" t="s">
        <v>318</v>
      </c>
      <c r="K330" s="9" t="s">
        <v>820</v>
      </c>
      <c r="L330" s="9">
        <v>10003864</v>
      </c>
      <c r="M330" s="9">
        <v>0</v>
      </c>
    </row>
    <row r="331" spans="10:13">
      <c r="J331" s="9" t="s">
        <v>319</v>
      </c>
      <c r="K331" s="9" t="s">
        <v>821</v>
      </c>
      <c r="L331" s="9">
        <v>10003867</v>
      </c>
      <c r="M331" s="9">
        <v>106</v>
      </c>
    </row>
    <row r="332" spans="10:13">
      <c r="J332" s="9" t="s">
        <v>320</v>
      </c>
      <c r="K332" s="9" t="s">
        <v>822</v>
      </c>
      <c r="L332" s="9">
        <v>10003894</v>
      </c>
      <c r="M332" s="9">
        <v>31</v>
      </c>
    </row>
    <row r="333" spans="10:13">
      <c r="J333" s="9" t="s">
        <v>321</v>
      </c>
      <c r="K333" s="9" t="s">
        <v>823</v>
      </c>
      <c r="L333" s="9">
        <v>10003899</v>
      </c>
      <c r="M333" s="9">
        <v>0</v>
      </c>
    </row>
    <row r="334" spans="10:13">
      <c r="J334" s="9" t="s">
        <v>322</v>
      </c>
      <c r="K334" s="9" t="s">
        <v>824</v>
      </c>
      <c r="L334" s="9">
        <v>10003928</v>
      </c>
      <c r="M334" s="9">
        <v>54</v>
      </c>
    </row>
    <row r="335" spans="10:13">
      <c r="J335" s="9" t="s">
        <v>323</v>
      </c>
      <c r="K335" s="9" t="s">
        <v>824</v>
      </c>
      <c r="L335" s="9">
        <v>10004593</v>
      </c>
      <c r="M335" s="9">
        <v>54</v>
      </c>
    </row>
    <row r="336" spans="10:13">
      <c r="J336" s="9" t="s">
        <v>324</v>
      </c>
      <c r="K336" s="9" t="s">
        <v>825</v>
      </c>
      <c r="L336" s="9">
        <v>10003955</v>
      </c>
      <c r="M336" s="9">
        <v>179</v>
      </c>
    </row>
    <row r="337" spans="10:13">
      <c r="J337" s="9" t="s">
        <v>325</v>
      </c>
      <c r="K337" s="9" t="s">
        <v>826</v>
      </c>
      <c r="L337" s="9">
        <v>10004088</v>
      </c>
      <c r="M337" s="9">
        <v>0</v>
      </c>
    </row>
    <row r="338" spans="10:13">
      <c r="J338" s="9" t="s">
        <v>326</v>
      </c>
      <c r="K338" s="9" t="s">
        <v>827</v>
      </c>
      <c r="L338" s="9">
        <v>10004108</v>
      </c>
      <c r="M338" s="9">
        <v>0</v>
      </c>
    </row>
    <row r="339" spans="10:13">
      <c r="J339" s="9" t="s">
        <v>327</v>
      </c>
      <c r="K339" s="9" t="s">
        <v>828</v>
      </c>
      <c r="L339" s="9">
        <v>10004112</v>
      </c>
      <c r="M339" s="9">
        <v>243</v>
      </c>
    </row>
    <row r="340" spans="10:13">
      <c r="J340" s="9" t="s">
        <v>328</v>
      </c>
      <c r="K340" s="9" t="s">
        <v>829</v>
      </c>
      <c r="L340" s="9">
        <v>10004116</v>
      </c>
      <c r="M340" s="9">
        <v>0</v>
      </c>
    </row>
    <row r="341" spans="10:13">
      <c r="J341" s="9" t="s">
        <v>329</v>
      </c>
      <c r="K341" s="9" t="s">
        <v>830</v>
      </c>
      <c r="L341" s="9">
        <v>10004121</v>
      </c>
      <c r="M341" s="9">
        <v>0</v>
      </c>
    </row>
    <row r="342" spans="10:13">
      <c r="J342" s="9" t="s">
        <v>330</v>
      </c>
      <c r="K342" s="9" t="s">
        <v>831</v>
      </c>
      <c r="L342" s="9">
        <v>10004125</v>
      </c>
      <c r="M342" s="9">
        <v>0</v>
      </c>
    </row>
    <row r="343" spans="10:13">
      <c r="J343" s="9" t="s">
        <v>331</v>
      </c>
      <c r="K343" s="9" t="s">
        <v>832</v>
      </c>
      <c r="L343" s="9">
        <v>10004144</v>
      </c>
      <c r="M343" s="9">
        <v>478</v>
      </c>
    </row>
    <row r="344" spans="10:13">
      <c r="J344" s="9" t="s">
        <v>332</v>
      </c>
      <c r="K344" s="9" t="s">
        <v>833</v>
      </c>
      <c r="L344" s="9">
        <v>10001461</v>
      </c>
      <c r="M344" s="9">
        <v>764</v>
      </c>
    </row>
    <row r="345" spans="10:13">
      <c r="J345" s="9" t="s">
        <v>333</v>
      </c>
      <c r="K345" s="9" t="s">
        <v>833</v>
      </c>
      <c r="L345" s="9">
        <v>10004176</v>
      </c>
      <c r="M345" s="9">
        <v>764</v>
      </c>
    </row>
    <row r="346" spans="10:13">
      <c r="J346" s="9" t="s">
        <v>334</v>
      </c>
      <c r="K346" s="9" t="s">
        <v>834</v>
      </c>
      <c r="L346" s="9">
        <v>10004204</v>
      </c>
      <c r="M346" s="9">
        <v>0</v>
      </c>
    </row>
    <row r="347" spans="10:13">
      <c r="J347" s="9" t="s">
        <v>335</v>
      </c>
      <c r="K347" s="9" t="s">
        <v>835</v>
      </c>
      <c r="L347" s="9">
        <v>10007875</v>
      </c>
      <c r="M347" s="9">
        <v>0</v>
      </c>
    </row>
    <row r="348" spans="10:13">
      <c r="J348" s="9" t="s">
        <v>336</v>
      </c>
      <c r="K348" s="9" t="s">
        <v>836</v>
      </c>
      <c r="L348" s="9">
        <v>10004339</v>
      </c>
      <c r="M348" s="9">
        <v>0</v>
      </c>
    </row>
    <row r="349" spans="10:13">
      <c r="J349" s="9" t="s">
        <v>337</v>
      </c>
      <c r="K349" s="9" t="s">
        <v>837</v>
      </c>
      <c r="L349" s="9">
        <v>10004340</v>
      </c>
      <c r="M349" s="9">
        <v>0</v>
      </c>
    </row>
    <row r="350" spans="10:13">
      <c r="J350" s="9" t="s">
        <v>338</v>
      </c>
      <c r="K350" s="9" t="s">
        <v>838</v>
      </c>
      <c r="L350" s="9">
        <v>10004344</v>
      </c>
      <c r="M350" s="9">
        <v>0</v>
      </c>
    </row>
    <row r="351" spans="10:13">
      <c r="J351" s="9" t="s">
        <v>339</v>
      </c>
      <c r="K351" s="9" t="s">
        <v>839</v>
      </c>
      <c r="L351" s="9">
        <v>10004375</v>
      </c>
      <c r="M351" s="9">
        <v>0</v>
      </c>
    </row>
    <row r="352" spans="10:13">
      <c r="J352" s="9" t="s">
        <v>340</v>
      </c>
      <c r="K352" s="9" t="s">
        <v>840</v>
      </c>
      <c r="L352" s="9">
        <v>10004432</v>
      </c>
      <c r="M352" s="9">
        <v>0</v>
      </c>
    </row>
    <row r="353" spans="10:13">
      <c r="J353" s="9" t="s">
        <v>341</v>
      </c>
      <c r="K353" s="9" t="s">
        <v>841</v>
      </c>
      <c r="L353" s="9">
        <v>10004442</v>
      </c>
      <c r="M353" s="9">
        <v>95</v>
      </c>
    </row>
    <row r="354" spans="10:13">
      <c r="J354" s="9" t="s">
        <v>342</v>
      </c>
      <c r="K354" s="9" t="s">
        <v>842</v>
      </c>
      <c r="L354" s="9">
        <v>10004478</v>
      </c>
      <c r="M354" s="9">
        <v>0</v>
      </c>
    </row>
    <row r="355" spans="10:13">
      <c r="J355" s="9" t="s">
        <v>343</v>
      </c>
      <c r="K355" s="9" t="s">
        <v>843</v>
      </c>
      <c r="L355" s="9">
        <v>10004552</v>
      </c>
      <c r="M355" s="9">
        <v>0</v>
      </c>
    </row>
    <row r="356" spans="10:13">
      <c r="J356" s="9" t="s">
        <v>344</v>
      </c>
      <c r="K356" s="9" t="s">
        <v>844</v>
      </c>
      <c r="L356" s="9">
        <v>10004576</v>
      </c>
      <c r="M356" s="9">
        <v>258</v>
      </c>
    </row>
    <row r="357" spans="10:13">
      <c r="J357" s="9" t="s">
        <v>345</v>
      </c>
      <c r="K357" s="9" t="s">
        <v>845</v>
      </c>
      <c r="L357" s="9">
        <v>10004577</v>
      </c>
      <c r="M357" s="9">
        <v>371</v>
      </c>
    </row>
    <row r="358" spans="10:13">
      <c r="J358" s="9" t="s">
        <v>346</v>
      </c>
      <c r="K358" s="9" t="s">
        <v>846</v>
      </c>
      <c r="L358" s="9">
        <v>10004578</v>
      </c>
      <c r="M358" s="9">
        <v>0</v>
      </c>
    </row>
    <row r="359" spans="10:13">
      <c r="J359" s="9" t="s">
        <v>347</v>
      </c>
      <c r="K359" s="9" t="s">
        <v>847</v>
      </c>
      <c r="L359" s="9">
        <v>10006303</v>
      </c>
      <c r="M359" s="9">
        <v>65</v>
      </c>
    </row>
    <row r="360" spans="10:13">
      <c r="J360" s="9" t="s">
        <v>348</v>
      </c>
      <c r="K360" s="9" t="s">
        <v>848</v>
      </c>
      <c r="L360" s="9">
        <v>10004579</v>
      </c>
      <c r="M360" s="9">
        <v>0</v>
      </c>
    </row>
    <row r="361" spans="10:13">
      <c r="J361" s="9" t="s">
        <v>349</v>
      </c>
      <c r="K361" s="9" t="s">
        <v>849</v>
      </c>
      <c r="L361" s="9">
        <v>10004580</v>
      </c>
      <c r="M361" s="9">
        <v>10</v>
      </c>
    </row>
    <row r="362" spans="10:13">
      <c r="J362" s="9" t="s">
        <v>350</v>
      </c>
      <c r="K362" s="9" t="s">
        <v>850</v>
      </c>
      <c r="L362" s="9">
        <v>10004596</v>
      </c>
      <c r="M362" s="9">
        <v>0</v>
      </c>
    </row>
    <row r="363" spans="10:13">
      <c r="J363" s="9" t="s">
        <v>351</v>
      </c>
      <c r="K363" s="9" t="s">
        <v>851</v>
      </c>
      <c r="L363" s="9">
        <v>10004599</v>
      </c>
      <c r="M363" s="9">
        <v>1283</v>
      </c>
    </row>
    <row r="364" spans="10:13">
      <c r="J364" s="9" t="s">
        <v>352</v>
      </c>
      <c r="K364" s="9" t="s">
        <v>851</v>
      </c>
      <c r="L364" s="9">
        <v>10005885</v>
      </c>
      <c r="M364" s="9">
        <v>1283</v>
      </c>
    </row>
    <row r="365" spans="10:13">
      <c r="J365" s="9" t="s">
        <v>353</v>
      </c>
      <c r="K365" s="9" t="s">
        <v>852</v>
      </c>
      <c r="L365" s="9">
        <v>10004603</v>
      </c>
      <c r="M365" s="9">
        <v>0</v>
      </c>
    </row>
    <row r="366" spans="10:13">
      <c r="J366" s="9" t="s">
        <v>354</v>
      </c>
      <c r="K366" s="9" t="s">
        <v>853</v>
      </c>
      <c r="L366" s="9">
        <v>10004607</v>
      </c>
      <c r="M366" s="9">
        <v>0</v>
      </c>
    </row>
    <row r="367" spans="10:13">
      <c r="J367" s="9" t="s">
        <v>355</v>
      </c>
      <c r="K367" s="9" t="s">
        <v>854</v>
      </c>
      <c r="L367" s="9">
        <v>10004608</v>
      </c>
      <c r="M367" s="9">
        <v>0</v>
      </c>
    </row>
    <row r="368" spans="10:13">
      <c r="J368" s="9" t="s">
        <v>356</v>
      </c>
      <c r="K368" s="9" t="s">
        <v>855</v>
      </c>
      <c r="L368" s="9">
        <v>10004686</v>
      </c>
      <c r="M368" s="9">
        <v>126</v>
      </c>
    </row>
    <row r="369" spans="10:13">
      <c r="J369" s="9" t="s">
        <v>357</v>
      </c>
      <c r="K369" s="9" t="s">
        <v>856</v>
      </c>
      <c r="L369" s="9">
        <v>10007977</v>
      </c>
      <c r="M369" s="9">
        <v>100</v>
      </c>
    </row>
    <row r="370" spans="10:13">
      <c r="J370" s="9" t="s">
        <v>358</v>
      </c>
      <c r="K370" s="9" t="s">
        <v>857</v>
      </c>
      <c r="L370" s="9">
        <v>10004690</v>
      </c>
      <c r="M370" s="9">
        <v>0</v>
      </c>
    </row>
    <row r="371" spans="10:13">
      <c r="J371" s="9" t="s">
        <v>359</v>
      </c>
      <c r="K371" s="9" t="s">
        <v>858</v>
      </c>
      <c r="L371" s="9">
        <v>10004695</v>
      </c>
      <c r="M371" s="9">
        <v>228</v>
      </c>
    </row>
    <row r="372" spans="10:13">
      <c r="J372" s="9" t="s">
        <v>360</v>
      </c>
      <c r="K372" s="9" t="s">
        <v>859</v>
      </c>
      <c r="L372" s="9">
        <v>10004705</v>
      </c>
      <c r="M372" s="9">
        <v>0</v>
      </c>
    </row>
    <row r="373" spans="10:13">
      <c r="J373" s="9" t="s">
        <v>361</v>
      </c>
      <c r="K373" s="9" t="s">
        <v>860</v>
      </c>
      <c r="L373" s="9">
        <v>10004718</v>
      </c>
      <c r="M373" s="9">
        <v>51</v>
      </c>
    </row>
    <row r="374" spans="10:13">
      <c r="J374" s="9" t="s">
        <v>362</v>
      </c>
      <c r="K374" s="9" t="s">
        <v>861</v>
      </c>
      <c r="L374" s="9">
        <v>10004721</v>
      </c>
      <c r="M374" s="9">
        <v>0</v>
      </c>
    </row>
    <row r="375" spans="10:13">
      <c r="J375" s="9" t="s">
        <v>363</v>
      </c>
      <c r="K375" s="9" t="s">
        <v>862</v>
      </c>
      <c r="L375" s="9">
        <v>10001549</v>
      </c>
      <c r="M375" s="9">
        <v>28</v>
      </c>
    </row>
    <row r="376" spans="10:13">
      <c r="J376" s="9" t="s">
        <v>364</v>
      </c>
      <c r="K376" s="9" t="s">
        <v>863</v>
      </c>
      <c r="L376" s="9">
        <v>10007011</v>
      </c>
      <c r="M376" s="9">
        <v>0</v>
      </c>
    </row>
    <row r="377" spans="10:13">
      <c r="J377" s="9" t="s">
        <v>365</v>
      </c>
      <c r="K377" s="9" t="s">
        <v>864</v>
      </c>
      <c r="L377" s="9">
        <v>10004736</v>
      </c>
      <c r="M377" s="9">
        <v>437</v>
      </c>
    </row>
    <row r="378" spans="10:13">
      <c r="J378" s="9" t="s">
        <v>366</v>
      </c>
      <c r="K378" s="9" t="s">
        <v>865</v>
      </c>
      <c r="L378" s="9">
        <v>10004739</v>
      </c>
      <c r="M378" s="9">
        <v>0</v>
      </c>
    </row>
    <row r="379" spans="10:13">
      <c r="J379" s="9" t="s">
        <v>367</v>
      </c>
      <c r="K379" s="9" t="s">
        <v>866</v>
      </c>
      <c r="L379" s="9">
        <v>10004760</v>
      </c>
      <c r="M379" s="9">
        <v>93</v>
      </c>
    </row>
    <row r="380" spans="10:13">
      <c r="J380" s="9" t="s">
        <v>368</v>
      </c>
      <c r="K380" s="9" t="s">
        <v>867</v>
      </c>
      <c r="L380" s="9">
        <v>10004771</v>
      </c>
      <c r="M380" s="9">
        <v>0</v>
      </c>
    </row>
    <row r="381" spans="10:13">
      <c r="J381" s="9" t="s">
        <v>369</v>
      </c>
      <c r="K381" s="9" t="s">
        <v>868</v>
      </c>
      <c r="L381" s="9">
        <v>10004772</v>
      </c>
      <c r="M381" s="9">
        <v>0</v>
      </c>
    </row>
    <row r="382" spans="10:13">
      <c r="J382" s="9" t="s">
        <v>370</v>
      </c>
      <c r="K382" s="9" t="s">
        <v>869</v>
      </c>
      <c r="L382" s="9">
        <v>10004785</v>
      </c>
      <c r="M382" s="9">
        <v>0</v>
      </c>
    </row>
    <row r="383" spans="10:13">
      <c r="J383" s="9" t="s">
        <v>371</v>
      </c>
      <c r="K383" s="9" t="s">
        <v>870</v>
      </c>
      <c r="L383" s="9">
        <v>10004835</v>
      </c>
      <c r="M383" s="9">
        <v>0</v>
      </c>
    </row>
    <row r="384" spans="10:13">
      <c r="J384" s="9" t="s">
        <v>372</v>
      </c>
      <c r="K384" s="9" t="s">
        <v>871</v>
      </c>
      <c r="L384" s="9">
        <v>10006770</v>
      </c>
      <c r="M384" s="9">
        <v>0</v>
      </c>
    </row>
    <row r="385" spans="10:13">
      <c r="J385" s="9" t="s">
        <v>373</v>
      </c>
      <c r="K385" s="9" t="s">
        <v>872</v>
      </c>
      <c r="L385" s="9">
        <v>10004861</v>
      </c>
      <c r="M385" s="9">
        <v>0</v>
      </c>
    </row>
    <row r="386" spans="10:13">
      <c r="J386" s="9" t="s">
        <v>374</v>
      </c>
      <c r="K386" s="9" t="s">
        <v>873</v>
      </c>
      <c r="L386" s="9">
        <v>10004901</v>
      </c>
      <c r="M386" s="9">
        <v>0</v>
      </c>
    </row>
    <row r="387" spans="10:13">
      <c r="J387" s="9" t="s">
        <v>375</v>
      </c>
      <c r="K387" s="9" t="s">
        <v>874</v>
      </c>
      <c r="L387" s="9">
        <v>10004910</v>
      </c>
      <c r="M387" s="9">
        <v>0</v>
      </c>
    </row>
    <row r="388" spans="10:13">
      <c r="J388" s="9" t="s">
        <v>376</v>
      </c>
      <c r="K388" s="9" t="s">
        <v>875</v>
      </c>
      <c r="L388" s="9">
        <v>10004927</v>
      </c>
      <c r="M388" s="9">
        <v>3</v>
      </c>
    </row>
    <row r="389" spans="10:13">
      <c r="J389" s="9" t="s">
        <v>377</v>
      </c>
      <c r="K389" s="9" t="s">
        <v>876</v>
      </c>
      <c r="L389" s="9">
        <v>10004969</v>
      </c>
      <c r="M389" s="9">
        <v>0</v>
      </c>
    </row>
    <row r="390" spans="10:13">
      <c r="J390" s="9" t="s">
        <v>378</v>
      </c>
      <c r="K390" s="9" t="s">
        <v>877</v>
      </c>
      <c r="L390" s="9">
        <v>10005001</v>
      </c>
      <c r="M390" s="9">
        <v>0</v>
      </c>
    </row>
    <row r="391" spans="10:13">
      <c r="J391" s="9" t="s">
        <v>379</v>
      </c>
      <c r="K391" s="9" t="s">
        <v>878</v>
      </c>
      <c r="L391" s="9">
        <v>10005059</v>
      </c>
      <c r="M391" s="9">
        <v>0</v>
      </c>
    </row>
    <row r="392" spans="10:13">
      <c r="J392" s="9" t="s">
        <v>380</v>
      </c>
      <c r="K392" s="9" t="s">
        <v>879</v>
      </c>
      <c r="L392" s="9">
        <v>10005072</v>
      </c>
      <c r="M392" s="9">
        <v>0</v>
      </c>
    </row>
    <row r="393" spans="10:13">
      <c r="J393" s="9" t="s">
        <v>381</v>
      </c>
      <c r="K393" s="9" t="s">
        <v>880</v>
      </c>
      <c r="L393" s="9">
        <v>10005077</v>
      </c>
      <c r="M393" s="9">
        <v>0</v>
      </c>
    </row>
    <row r="394" spans="10:13">
      <c r="J394" s="9" t="s">
        <v>382</v>
      </c>
      <c r="K394" s="9" t="s">
        <v>881</v>
      </c>
      <c r="L394" s="9">
        <v>10002108</v>
      </c>
      <c r="M394" s="9">
        <v>0</v>
      </c>
    </row>
    <row r="395" spans="10:13">
      <c r="J395" s="9" t="s">
        <v>383</v>
      </c>
      <c r="K395" s="9" t="s">
        <v>881</v>
      </c>
      <c r="L395" s="9">
        <v>10004676</v>
      </c>
      <c r="M395" s="9">
        <v>0</v>
      </c>
    </row>
    <row r="396" spans="10:13">
      <c r="J396" s="9" t="s">
        <v>384</v>
      </c>
      <c r="K396" s="9" t="s">
        <v>882</v>
      </c>
      <c r="L396" s="9">
        <v>10005124</v>
      </c>
      <c r="M396" s="9">
        <v>0</v>
      </c>
    </row>
    <row r="397" spans="10:13">
      <c r="J397" s="9" t="s">
        <v>385</v>
      </c>
      <c r="K397" s="9" t="s">
        <v>883</v>
      </c>
      <c r="L397" s="9">
        <v>10005127</v>
      </c>
      <c r="M397" s="9">
        <v>377</v>
      </c>
    </row>
    <row r="398" spans="10:13">
      <c r="J398" s="9" t="s">
        <v>386</v>
      </c>
      <c r="K398" s="9" t="s">
        <v>884</v>
      </c>
      <c r="L398" s="9">
        <v>10005158</v>
      </c>
      <c r="M398" s="9">
        <v>0</v>
      </c>
    </row>
    <row r="399" spans="10:13">
      <c r="J399" s="9" t="s">
        <v>387</v>
      </c>
      <c r="K399" s="9" t="s">
        <v>885</v>
      </c>
      <c r="L399" s="9">
        <v>10005200</v>
      </c>
      <c r="M399" s="9">
        <v>0</v>
      </c>
    </row>
    <row r="400" spans="10:13">
      <c r="J400" s="9" t="s">
        <v>388</v>
      </c>
      <c r="K400" s="9" t="s">
        <v>886</v>
      </c>
      <c r="L400" s="9">
        <v>10005206</v>
      </c>
      <c r="M400" s="9">
        <v>0</v>
      </c>
    </row>
    <row r="401" spans="10:13">
      <c r="J401" s="9" t="s">
        <v>389</v>
      </c>
      <c r="K401" s="9" t="s">
        <v>887</v>
      </c>
      <c r="L401" s="9">
        <v>10005220</v>
      </c>
      <c r="M401" s="9">
        <v>0</v>
      </c>
    </row>
    <row r="402" spans="10:13">
      <c r="J402" s="9" t="s">
        <v>390</v>
      </c>
      <c r="K402" s="9" t="s">
        <v>888</v>
      </c>
      <c r="L402" s="9">
        <v>10005325</v>
      </c>
      <c r="M402" s="9">
        <v>0</v>
      </c>
    </row>
    <row r="403" spans="10:13">
      <c r="J403" s="9" t="s">
        <v>391</v>
      </c>
      <c r="K403" s="9" t="s">
        <v>889</v>
      </c>
      <c r="L403" s="9">
        <v>10005339</v>
      </c>
      <c r="M403" s="9">
        <v>0</v>
      </c>
    </row>
    <row r="404" spans="10:13">
      <c r="J404" s="9" t="s">
        <v>392</v>
      </c>
      <c r="K404" s="9" t="s">
        <v>890</v>
      </c>
      <c r="L404" s="9">
        <v>10005404</v>
      </c>
      <c r="M404" s="9">
        <v>0</v>
      </c>
    </row>
    <row r="405" spans="10:13">
      <c r="J405" s="9" t="s">
        <v>393</v>
      </c>
      <c r="K405" s="9" t="s">
        <v>891</v>
      </c>
      <c r="L405" s="9">
        <v>10005410</v>
      </c>
      <c r="M405" s="9">
        <v>0</v>
      </c>
    </row>
    <row r="406" spans="10:13">
      <c r="J406" s="9" t="s">
        <v>394</v>
      </c>
      <c r="K406" s="9" t="s">
        <v>892</v>
      </c>
      <c r="L406" s="9">
        <v>10005414</v>
      </c>
      <c r="M406" s="9">
        <v>0</v>
      </c>
    </row>
    <row r="407" spans="10:13">
      <c r="J407" s="9" t="s">
        <v>395</v>
      </c>
      <c r="K407" s="9" t="s">
        <v>893</v>
      </c>
      <c r="L407" s="9">
        <v>10005429</v>
      </c>
      <c r="M407" s="9">
        <v>0</v>
      </c>
    </row>
    <row r="408" spans="10:13">
      <c r="J408" s="9" t="s">
        <v>396</v>
      </c>
      <c r="K408" s="9" t="s">
        <v>894</v>
      </c>
      <c r="L408" s="9">
        <v>10005435</v>
      </c>
      <c r="M408" s="9">
        <v>0</v>
      </c>
    </row>
    <row r="409" spans="10:13">
      <c r="J409" s="9" t="s">
        <v>397</v>
      </c>
      <c r="K409" s="9" t="s">
        <v>895</v>
      </c>
      <c r="L409" s="9">
        <v>10001550</v>
      </c>
      <c r="M409" s="9">
        <v>0</v>
      </c>
    </row>
    <row r="410" spans="10:13">
      <c r="J410" s="9" t="s">
        <v>398</v>
      </c>
      <c r="K410" s="9" t="s">
        <v>896</v>
      </c>
      <c r="L410" s="9">
        <v>10005465</v>
      </c>
      <c r="M410" s="9">
        <v>0</v>
      </c>
    </row>
    <row r="411" spans="10:13">
      <c r="J411" s="9" t="s">
        <v>399</v>
      </c>
      <c r="K411" s="9" t="s">
        <v>897</v>
      </c>
      <c r="L411" s="9">
        <v>10005466</v>
      </c>
      <c r="M411" s="9">
        <v>0</v>
      </c>
    </row>
    <row r="412" spans="10:13">
      <c r="J412" s="9" t="s">
        <v>400</v>
      </c>
      <c r="K412" s="9" t="s">
        <v>898</v>
      </c>
      <c r="L412" s="9">
        <v>10005469</v>
      </c>
      <c r="M412" s="9">
        <v>0</v>
      </c>
    </row>
    <row r="413" spans="10:13">
      <c r="J413" s="9" t="s">
        <v>401</v>
      </c>
      <c r="K413" s="9" t="s">
        <v>899</v>
      </c>
      <c r="L413" s="9">
        <v>10002863</v>
      </c>
      <c r="M413" s="9">
        <v>13</v>
      </c>
    </row>
    <row r="414" spans="10:13">
      <c r="J414" s="9" t="s">
        <v>402</v>
      </c>
      <c r="K414" s="9" t="s">
        <v>899</v>
      </c>
      <c r="L414" s="9">
        <v>10007498</v>
      </c>
      <c r="M414" s="9">
        <v>13</v>
      </c>
    </row>
    <row r="415" spans="10:13">
      <c r="J415" s="9" t="s">
        <v>403</v>
      </c>
      <c r="K415" s="9" t="s">
        <v>900</v>
      </c>
      <c r="L415" s="9">
        <v>10005534</v>
      </c>
      <c r="M415" s="9">
        <v>30</v>
      </c>
    </row>
    <row r="416" spans="10:13">
      <c r="J416" s="9" t="s">
        <v>404</v>
      </c>
      <c r="K416" s="9" t="s">
        <v>901</v>
      </c>
      <c r="L416" s="9">
        <v>10005575</v>
      </c>
      <c r="M416" s="9">
        <v>0</v>
      </c>
    </row>
    <row r="417" spans="10:13">
      <c r="J417" s="9" t="s">
        <v>405</v>
      </c>
      <c r="K417" s="9" t="s">
        <v>902</v>
      </c>
      <c r="L417" s="9">
        <v>10005583</v>
      </c>
      <c r="M417" s="9">
        <v>98</v>
      </c>
    </row>
    <row r="418" spans="10:13">
      <c r="J418" s="9" t="s">
        <v>406</v>
      </c>
      <c r="K418" s="9" t="s">
        <v>903</v>
      </c>
      <c r="L418" s="9">
        <v>10007925</v>
      </c>
      <c r="M418" s="9">
        <v>0</v>
      </c>
    </row>
    <row r="419" spans="10:13">
      <c r="J419" s="9" t="s">
        <v>407</v>
      </c>
      <c r="K419" s="9" t="s">
        <v>903</v>
      </c>
      <c r="L419" s="9">
        <v>10005032</v>
      </c>
      <c r="M419" s="9">
        <v>0</v>
      </c>
    </row>
    <row r="420" spans="10:13">
      <c r="J420" s="9" t="s">
        <v>408</v>
      </c>
      <c r="K420" s="9" t="s">
        <v>903</v>
      </c>
      <c r="L420" s="9">
        <v>10005649</v>
      </c>
      <c r="M420" s="9">
        <v>0</v>
      </c>
    </row>
    <row r="421" spans="10:13">
      <c r="J421" s="9" t="s">
        <v>409</v>
      </c>
      <c r="K421" s="9" t="s">
        <v>904</v>
      </c>
      <c r="L421" s="9">
        <v>10005669</v>
      </c>
      <c r="M421" s="9">
        <v>0</v>
      </c>
    </row>
    <row r="422" spans="10:13">
      <c r="J422" s="9" t="s">
        <v>410</v>
      </c>
      <c r="K422" s="9" t="s">
        <v>905</v>
      </c>
      <c r="L422" s="9">
        <v>10005687</v>
      </c>
      <c r="M422" s="9">
        <v>0</v>
      </c>
    </row>
    <row r="423" spans="10:13">
      <c r="J423" s="9" t="s">
        <v>411</v>
      </c>
      <c r="K423" s="9" t="s">
        <v>906</v>
      </c>
      <c r="L423" s="9">
        <v>10005736</v>
      </c>
      <c r="M423" s="9">
        <v>0</v>
      </c>
    </row>
    <row r="424" spans="10:13">
      <c r="J424" s="9" t="s">
        <v>412</v>
      </c>
      <c r="K424" s="9" t="s">
        <v>907</v>
      </c>
      <c r="L424" s="9">
        <v>10005741</v>
      </c>
      <c r="M424" s="9">
        <v>0</v>
      </c>
    </row>
    <row r="425" spans="10:13">
      <c r="J425" s="9" t="s">
        <v>413</v>
      </c>
      <c r="K425" s="9" t="s">
        <v>908</v>
      </c>
      <c r="L425" s="9">
        <v>10005788</v>
      </c>
      <c r="M425" s="9">
        <v>149</v>
      </c>
    </row>
    <row r="426" spans="10:13">
      <c r="J426" s="9" t="s">
        <v>414</v>
      </c>
      <c r="K426" s="9" t="s">
        <v>909</v>
      </c>
      <c r="L426" s="9">
        <v>10005810</v>
      </c>
      <c r="M426" s="9">
        <v>0</v>
      </c>
    </row>
    <row r="427" spans="10:13">
      <c r="J427" s="9" t="s">
        <v>415</v>
      </c>
      <c r="K427" s="9" t="s">
        <v>910</v>
      </c>
      <c r="L427" s="9">
        <v>10005821</v>
      </c>
      <c r="M427" s="9">
        <v>0</v>
      </c>
    </row>
    <row r="428" spans="10:13">
      <c r="J428" s="9" t="s">
        <v>416</v>
      </c>
      <c r="K428" s="9" t="s">
        <v>911</v>
      </c>
      <c r="L428" s="9">
        <v>10005822</v>
      </c>
      <c r="M428" s="9">
        <v>0</v>
      </c>
    </row>
    <row r="429" spans="10:13">
      <c r="J429" s="9" t="s">
        <v>417</v>
      </c>
      <c r="K429" s="9" t="s">
        <v>912</v>
      </c>
      <c r="L429" s="9">
        <v>10005859</v>
      </c>
      <c r="M429" s="9">
        <v>0</v>
      </c>
    </row>
    <row r="430" spans="10:13">
      <c r="J430" s="9" t="s">
        <v>418</v>
      </c>
      <c r="K430" s="9" t="s">
        <v>913</v>
      </c>
      <c r="L430" s="9">
        <v>10005864</v>
      </c>
      <c r="M430" s="9">
        <v>0</v>
      </c>
    </row>
    <row r="431" spans="10:13">
      <c r="J431" s="9" t="s">
        <v>419</v>
      </c>
      <c r="K431" s="9" t="s">
        <v>914</v>
      </c>
      <c r="L431" s="9">
        <v>10005946</v>
      </c>
      <c r="M431" s="9">
        <v>170</v>
      </c>
    </row>
    <row r="432" spans="10:13">
      <c r="J432" s="9" t="s">
        <v>420</v>
      </c>
      <c r="K432" s="9" t="s">
        <v>915</v>
      </c>
      <c r="L432" s="9">
        <v>10006815</v>
      </c>
      <c r="M432" s="9">
        <v>0</v>
      </c>
    </row>
    <row r="433" spans="10:13">
      <c r="J433" s="9" t="s">
        <v>421</v>
      </c>
      <c r="K433" s="9" t="s">
        <v>916</v>
      </c>
      <c r="L433" s="9">
        <v>10005956</v>
      </c>
      <c r="M433" s="9">
        <v>131</v>
      </c>
    </row>
    <row r="434" spans="10:13">
      <c r="J434" s="9" t="s">
        <v>422</v>
      </c>
      <c r="K434" s="9" t="s">
        <v>917</v>
      </c>
      <c r="L434" s="9">
        <v>10005967</v>
      </c>
      <c r="M434" s="9">
        <v>0</v>
      </c>
    </row>
    <row r="435" spans="10:13">
      <c r="J435" s="9" t="s">
        <v>423</v>
      </c>
      <c r="K435" s="9" t="s">
        <v>918</v>
      </c>
      <c r="L435" s="9">
        <v>10005972</v>
      </c>
      <c r="M435" s="9">
        <v>0</v>
      </c>
    </row>
    <row r="436" spans="10:13">
      <c r="J436" s="9" t="s">
        <v>424</v>
      </c>
      <c r="K436" s="9" t="s">
        <v>919</v>
      </c>
      <c r="L436" s="9">
        <v>10005977</v>
      </c>
      <c r="M436" s="9">
        <v>0</v>
      </c>
    </row>
    <row r="437" spans="10:13">
      <c r="J437" s="9" t="s">
        <v>425</v>
      </c>
      <c r="K437" s="9" t="s">
        <v>920</v>
      </c>
      <c r="L437" s="9">
        <v>10005979</v>
      </c>
      <c r="M437" s="9">
        <v>27</v>
      </c>
    </row>
    <row r="438" spans="10:13">
      <c r="J438" s="9" t="s">
        <v>426</v>
      </c>
      <c r="K438" s="9" t="s">
        <v>921</v>
      </c>
      <c r="L438" s="9">
        <v>10005981</v>
      </c>
      <c r="M438" s="9">
        <v>0</v>
      </c>
    </row>
    <row r="439" spans="10:13">
      <c r="J439" s="9" t="s">
        <v>427</v>
      </c>
      <c r="K439" s="9" t="s">
        <v>921</v>
      </c>
      <c r="L439" s="9">
        <v>10006905</v>
      </c>
      <c r="M439" s="9">
        <v>0</v>
      </c>
    </row>
    <row r="440" spans="10:13">
      <c r="J440" s="9" t="s">
        <v>428</v>
      </c>
      <c r="K440" s="9" t="s">
        <v>922</v>
      </c>
      <c r="L440" s="9">
        <v>10005989</v>
      </c>
      <c r="M440" s="9">
        <v>0</v>
      </c>
    </row>
    <row r="441" spans="10:13">
      <c r="J441" s="9" t="s">
        <v>429</v>
      </c>
      <c r="K441" s="9" t="s">
        <v>923</v>
      </c>
      <c r="L441" s="9">
        <v>10007813</v>
      </c>
      <c r="M441" s="9">
        <v>69</v>
      </c>
    </row>
    <row r="442" spans="10:13">
      <c r="J442" s="9" t="s">
        <v>430</v>
      </c>
      <c r="K442" s="9" t="s">
        <v>923</v>
      </c>
      <c r="L442" s="9">
        <v>10005991</v>
      </c>
      <c r="M442" s="9">
        <v>69</v>
      </c>
    </row>
    <row r="443" spans="10:13">
      <c r="J443" s="9" t="s">
        <v>431</v>
      </c>
      <c r="K443" s="9" t="s">
        <v>923</v>
      </c>
      <c r="L443" s="9">
        <v>10005049</v>
      </c>
      <c r="M443" s="9">
        <v>69</v>
      </c>
    </row>
    <row r="444" spans="10:13">
      <c r="J444" s="9" t="s">
        <v>432</v>
      </c>
      <c r="K444" s="9" t="s">
        <v>924</v>
      </c>
      <c r="L444" s="9">
        <v>10001139</v>
      </c>
      <c r="M444" s="9">
        <v>0</v>
      </c>
    </row>
    <row r="445" spans="10:13">
      <c r="J445" s="9" t="s">
        <v>433</v>
      </c>
      <c r="K445" s="9" t="s">
        <v>924</v>
      </c>
      <c r="L445" s="9">
        <v>10005517</v>
      </c>
      <c r="M445" s="9">
        <v>0</v>
      </c>
    </row>
    <row r="446" spans="10:13">
      <c r="J446" s="9" t="s">
        <v>434</v>
      </c>
      <c r="K446" s="9" t="s">
        <v>924</v>
      </c>
      <c r="L446" s="9">
        <v>10006497</v>
      </c>
      <c r="M446" s="9">
        <v>0</v>
      </c>
    </row>
    <row r="447" spans="10:13">
      <c r="J447" s="9" t="s">
        <v>435</v>
      </c>
      <c r="K447" s="9" t="s">
        <v>925</v>
      </c>
      <c r="L447" s="9">
        <v>10004317</v>
      </c>
      <c r="M447" s="9">
        <v>0</v>
      </c>
    </row>
    <row r="448" spans="10:13">
      <c r="J448" s="9" t="s">
        <v>436</v>
      </c>
      <c r="K448" s="9" t="s">
        <v>925</v>
      </c>
      <c r="L448" s="9">
        <v>10005997</v>
      </c>
      <c r="M448" s="9">
        <v>0</v>
      </c>
    </row>
    <row r="449" spans="10:13">
      <c r="J449" s="9" t="s">
        <v>437</v>
      </c>
      <c r="K449" s="9" t="s">
        <v>926</v>
      </c>
      <c r="L449" s="9">
        <v>10005999</v>
      </c>
      <c r="M449" s="9">
        <v>192</v>
      </c>
    </row>
    <row r="450" spans="10:13">
      <c r="J450" s="9" t="s">
        <v>438</v>
      </c>
      <c r="K450" s="9" t="s">
        <v>927</v>
      </c>
      <c r="L450" s="9">
        <v>10007419</v>
      </c>
      <c r="M450" s="9">
        <v>0</v>
      </c>
    </row>
    <row r="451" spans="10:13">
      <c r="J451" s="9" t="s">
        <v>439</v>
      </c>
      <c r="K451" s="9" t="s">
        <v>927</v>
      </c>
      <c r="L451" s="9">
        <v>10005985</v>
      </c>
      <c r="M451" s="9">
        <v>0</v>
      </c>
    </row>
    <row r="452" spans="10:13">
      <c r="J452" s="9" t="s">
        <v>440</v>
      </c>
      <c r="K452" s="9" t="s">
        <v>928</v>
      </c>
      <c r="L452" s="9">
        <v>10002356</v>
      </c>
      <c r="M452" s="9">
        <v>0</v>
      </c>
    </row>
    <row r="453" spans="10:13">
      <c r="J453" s="9" t="s">
        <v>441</v>
      </c>
      <c r="K453" s="9" t="s">
        <v>929</v>
      </c>
      <c r="L453" s="9">
        <v>10006020</v>
      </c>
      <c r="M453" s="9">
        <v>0</v>
      </c>
    </row>
    <row r="454" spans="10:13">
      <c r="J454" s="9" t="s">
        <v>442</v>
      </c>
      <c r="K454" s="9" t="s">
        <v>930</v>
      </c>
      <c r="L454" s="9">
        <v>10006035</v>
      </c>
      <c r="M454" s="9">
        <v>0</v>
      </c>
    </row>
    <row r="455" spans="10:13">
      <c r="J455" s="9" t="s">
        <v>443</v>
      </c>
      <c r="K455" s="9" t="s">
        <v>931</v>
      </c>
      <c r="L455" s="9">
        <v>10006038</v>
      </c>
      <c r="M455" s="9">
        <v>0</v>
      </c>
    </row>
    <row r="456" spans="10:13">
      <c r="J456" s="9" t="s">
        <v>444</v>
      </c>
      <c r="K456" s="9" t="s">
        <v>932</v>
      </c>
      <c r="L456" s="9">
        <v>10006040</v>
      </c>
      <c r="M456" s="9">
        <v>0</v>
      </c>
    </row>
    <row r="457" spans="10:13">
      <c r="J457" s="9" t="s">
        <v>445</v>
      </c>
      <c r="K457" s="9" t="s">
        <v>933</v>
      </c>
      <c r="L457" s="9">
        <v>10001759</v>
      </c>
      <c r="M457" s="9">
        <v>153</v>
      </c>
    </row>
    <row r="458" spans="10:13">
      <c r="J458" s="9" t="s">
        <v>446</v>
      </c>
      <c r="K458" s="9" t="s">
        <v>933</v>
      </c>
      <c r="L458" s="9">
        <v>10006050</v>
      </c>
      <c r="M458" s="9">
        <v>153</v>
      </c>
    </row>
    <row r="459" spans="10:13">
      <c r="J459" s="9" t="s">
        <v>447</v>
      </c>
      <c r="K459" s="9" t="s">
        <v>934</v>
      </c>
      <c r="L459" s="9">
        <v>10006130</v>
      </c>
      <c r="M459" s="9">
        <v>0</v>
      </c>
    </row>
    <row r="460" spans="10:13">
      <c r="J460" s="9" t="s">
        <v>448</v>
      </c>
      <c r="K460" s="9" t="s">
        <v>935</v>
      </c>
      <c r="L460" s="9">
        <v>10006135</v>
      </c>
      <c r="M460" s="9">
        <v>0</v>
      </c>
    </row>
    <row r="461" spans="10:13">
      <c r="J461" s="9" t="s">
        <v>449</v>
      </c>
      <c r="K461" s="9" t="s">
        <v>936</v>
      </c>
      <c r="L461" s="9">
        <v>10006148</v>
      </c>
      <c r="M461" s="9">
        <v>0</v>
      </c>
    </row>
    <row r="462" spans="10:13">
      <c r="J462" s="9" t="s">
        <v>450</v>
      </c>
      <c r="K462" s="9" t="s">
        <v>937</v>
      </c>
      <c r="L462" s="9">
        <v>10008007</v>
      </c>
      <c r="M462" s="9">
        <v>0</v>
      </c>
    </row>
    <row r="463" spans="10:13">
      <c r="J463" s="9" t="s">
        <v>451</v>
      </c>
      <c r="K463" s="9" t="s">
        <v>938</v>
      </c>
      <c r="L463" s="9">
        <v>10006174</v>
      </c>
      <c r="M463" s="9">
        <v>191</v>
      </c>
    </row>
    <row r="464" spans="10:13">
      <c r="J464" s="9" t="s">
        <v>452</v>
      </c>
      <c r="K464" s="9" t="s">
        <v>939</v>
      </c>
      <c r="L464" s="9">
        <v>10006195</v>
      </c>
      <c r="M464" s="9">
        <v>0</v>
      </c>
    </row>
    <row r="465" spans="10:13">
      <c r="J465" s="9" t="s">
        <v>453</v>
      </c>
      <c r="K465" s="9" t="s">
        <v>940</v>
      </c>
      <c r="L465" s="9">
        <v>10006226</v>
      </c>
      <c r="M465" s="9">
        <v>0</v>
      </c>
    </row>
    <row r="466" spans="10:13">
      <c r="J466" s="9" t="s">
        <v>454</v>
      </c>
      <c r="K466" s="9" t="s">
        <v>941</v>
      </c>
      <c r="L466" s="9">
        <v>10006225</v>
      </c>
      <c r="M466" s="9">
        <v>0</v>
      </c>
    </row>
    <row r="467" spans="10:13">
      <c r="J467" s="9" t="s">
        <v>455</v>
      </c>
      <c r="K467" s="9" t="s">
        <v>942</v>
      </c>
      <c r="L467" s="9">
        <v>10006268</v>
      </c>
      <c r="M467" s="9">
        <v>0</v>
      </c>
    </row>
    <row r="468" spans="10:13">
      <c r="J468" s="9" t="s">
        <v>456</v>
      </c>
      <c r="K468" s="9" t="s">
        <v>943</v>
      </c>
      <c r="L468" s="9">
        <v>10006293</v>
      </c>
      <c r="M468" s="9">
        <v>0</v>
      </c>
    </row>
    <row r="469" spans="10:13">
      <c r="J469" s="9" t="s">
        <v>457</v>
      </c>
      <c r="K469" s="9" t="s">
        <v>944</v>
      </c>
      <c r="L469" s="9">
        <v>10009439</v>
      </c>
      <c r="M469" s="9">
        <v>0</v>
      </c>
    </row>
    <row r="470" spans="10:13">
      <c r="J470" s="9" t="s">
        <v>458</v>
      </c>
      <c r="K470" s="9" t="s">
        <v>945</v>
      </c>
      <c r="L470" s="9">
        <v>10006322</v>
      </c>
      <c r="M470" s="9">
        <v>26</v>
      </c>
    </row>
    <row r="471" spans="10:13">
      <c r="J471" s="9" t="s">
        <v>459</v>
      </c>
      <c r="K471" s="9" t="s">
        <v>946</v>
      </c>
      <c r="L471" s="9">
        <v>10004668</v>
      </c>
      <c r="M471" s="9">
        <v>273</v>
      </c>
    </row>
    <row r="472" spans="10:13">
      <c r="J472" s="9" t="s">
        <v>460</v>
      </c>
      <c r="K472" s="9" t="s">
        <v>946</v>
      </c>
      <c r="L472" s="9">
        <v>10006331</v>
      </c>
      <c r="M472" s="9">
        <v>273</v>
      </c>
    </row>
    <row r="473" spans="10:13">
      <c r="J473" s="9" t="s">
        <v>461</v>
      </c>
      <c r="K473" s="9" t="s">
        <v>947</v>
      </c>
      <c r="L473" s="9">
        <v>10000608</v>
      </c>
      <c r="M473" s="9">
        <v>0</v>
      </c>
    </row>
    <row r="474" spans="10:13">
      <c r="J474" s="9" t="s">
        <v>462</v>
      </c>
      <c r="K474" s="9" t="s">
        <v>947</v>
      </c>
      <c r="L474" s="9">
        <v>10006341</v>
      </c>
      <c r="M474" s="9">
        <v>0</v>
      </c>
    </row>
    <row r="475" spans="10:13">
      <c r="J475" s="9" t="s">
        <v>463</v>
      </c>
      <c r="K475" s="9" t="s">
        <v>948</v>
      </c>
      <c r="L475" s="9">
        <v>10006342</v>
      </c>
      <c r="M475" s="9">
        <v>0</v>
      </c>
    </row>
    <row r="476" spans="10:13">
      <c r="J476" s="9" t="s">
        <v>464</v>
      </c>
      <c r="K476" s="9" t="s">
        <v>949</v>
      </c>
      <c r="L476" s="9">
        <v>10006349</v>
      </c>
      <c r="M476" s="9">
        <v>0</v>
      </c>
    </row>
    <row r="477" spans="10:13">
      <c r="J477" s="9" t="s">
        <v>465</v>
      </c>
      <c r="K477" s="9" t="s">
        <v>950</v>
      </c>
      <c r="L477" s="9">
        <v>10006355</v>
      </c>
      <c r="M477" s="9">
        <v>17</v>
      </c>
    </row>
    <row r="478" spans="10:13">
      <c r="J478" s="9" t="s">
        <v>466</v>
      </c>
      <c r="K478" s="9" t="s">
        <v>951</v>
      </c>
      <c r="L478" s="9">
        <v>10006002</v>
      </c>
      <c r="M478" s="9">
        <v>35</v>
      </c>
    </row>
    <row r="479" spans="10:13">
      <c r="J479" s="9" t="s">
        <v>467</v>
      </c>
      <c r="K479" s="9" t="s">
        <v>952</v>
      </c>
      <c r="L479" s="9">
        <v>10006378</v>
      </c>
      <c r="M479" s="9">
        <v>0</v>
      </c>
    </row>
    <row r="480" spans="10:13">
      <c r="J480" s="9" t="s">
        <v>468</v>
      </c>
      <c r="K480" s="9" t="s">
        <v>953</v>
      </c>
      <c r="L480" s="9">
        <v>10006379</v>
      </c>
      <c r="M480" s="9">
        <v>0</v>
      </c>
    </row>
    <row r="481" spans="10:13">
      <c r="J481" s="9" t="s">
        <v>469</v>
      </c>
      <c r="K481" s="9" t="s">
        <v>954</v>
      </c>
      <c r="L481" s="9">
        <v>10006380</v>
      </c>
      <c r="M481" s="9">
        <v>0</v>
      </c>
    </row>
    <row r="482" spans="10:13">
      <c r="J482" s="9" t="s">
        <v>470</v>
      </c>
      <c r="K482" s="9" t="s">
        <v>955</v>
      </c>
      <c r="L482" s="9">
        <v>10006398</v>
      </c>
      <c r="M482" s="9">
        <v>0</v>
      </c>
    </row>
    <row r="483" spans="10:13">
      <c r="J483" s="9" t="s">
        <v>471</v>
      </c>
      <c r="K483" s="9" t="s">
        <v>956</v>
      </c>
      <c r="L483" s="9">
        <v>10002923</v>
      </c>
      <c r="M483" s="9">
        <v>0</v>
      </c>
    </row>
    <row r="484" spans="10:13">
      <c r="J484" s="9" t="s">
        <v>472</v>
      </c>
      <c r="K484" s="9" t="s">
        <v>957</v>
      </c>
      <c r="L484" s="9">
        <v>10006432</v>
      </c>
      <c r="M484" s="9">
        <v>0</v>
      </c>
    </row>
    <row r="485" spans="10:13">
      <c r="J485" s="9" t="s">
        <v>473</v>
      </c>
      <c r="K485" s="9" t="s">
        <v>958</v>
      </c>
      <c r="L485" s="9">
        <v>10006463</v>
      </c>
      <c r="M485" s="9">
        <v>37</v>
      </c>
    </row>
    <row r="486" spans="10:13">
      <c r="J486" s="9" t="s">
        <v>474</v>
      </c>
      <c r="K486" s="9" t="s">
        <v>959</v>
      </c>
      <c r="L486" s="9">
        <v>10006494</v>
      </c>
      <c r="M486" s="9">
        <v>17</v>
      </c>
    </row>
    <row r="487" spans="10:13">
      <c r="J487" s="9" t="s">
        <v>475</v>
      </c>
      <c r="K487" s="9" t="s">
        <v>960</v>
      </c>
      <c r="L487" s="9">
        <v>10009554</v>
      </c>
      <c r="M487" s="9">
        <v>0</v>
      </c>
    </row>
    <row r="488" spans="10:13">
      <c r="J488" s="9" t="s">
        <v>476</v>
      </c>
      <c r="K488" s="9" t="s">
        <v>961</v>
      </c>
      <c r="L488" s="9">
        <v>10006549</v>
      </c>
      <c r="M488" s="9">
        <v>0</v>
      </c>
    </row>
    <row r="489" spans="10:13">
      <c r="J489" s="9" t="s">
        <v>477</v>
      </c>
      <c r="K489" s="9" t="s">
        <v>962</v>
      </c>
      <c r="L489" s="9">
        <v>10006570</v>
      </c>
      <c r="M489" s="9">
        <v>0</v>
      </c>
    </row>
    <row r="490" spans="10:13">
      <c r="J490" s="9" t="s">
        <v>478</v>
      </c>
      <c r="K490" s="9" t="s">
        <v>963</v>
      </c>
      <c r="L490" s="9">
        <v>10006892</v>
      </c>
      <c r="M490" s="9">
        <v>0</v>
      </c>
    </row>
    <row r="491" spans="10:13">
      <c r="J491" s="9" t="s">
        <v>479</v>
      </c>
      <c r="K491" s="9" t="s">
        <v>964</v>
      </c>
      <c r="L491" s="9">
        <v>10006958</v>
      </c>
      <c r="M491" s="9">
        <v>0</v>
      </c>
    </row>
    <row r="492" spans="10:13">
      <c r="J492" s="9" t="s">
        <v>480</v>
      </c>
      <c r="K492" s="9" t="s">
        <v>965</v>
      </c>
      <c r="L492" s="9">
        <v>10006963</v>
      </c>
      <c r="M492" s="9">
        <v>0</v>
      </c>
    </row>
    <row r="493" spans="10:13">
      <c r="J493" s="9" t="s">
        <v>481</v>
      </c>
      <c r="K493" s="9" t="s">
        <v>966</v>
      </c>
      <c r="L493" s="9">
        <v>10004713</v>
      </c>
      <c r="M493" s="9">
        <v>41</v>
      </c>
    </row>
    <row r="494" spans="10:13">
      <c r="J494" s="9" t="s">
        <v>482</v>
      </c>
      <c r="K494" s="9" t="s">
        <v>966</v>
      </c>
      <c r="L494" s="9">
        <v>10005998</v>
      </c>
      <c r="M494" s="9">
        <v>41</v>
      </c>
    </row>
    <row r="495" spans="10:13">
      <c r="J495" s="9" t="s">
        <v>483</v>
      </c>
      <c r="K495" s="9" t="s">
        <v>967</v>
      </c>
      <c r="L495" s="9">
        <v>10007035</v>
      </c>
      <c r="M495" s="9">
        <v>0</v>
      </c>
    </row>
    <row r="496" spans="10:13">
      <c r="J496" s="9" t="s">
        <v>484</v>
      </c>
      <c r="K496" s="9" t="s">
        <v>968</v>
      </c>
      <c r="L496" s="9">
        <v>10005043</v>
      </c>
      <c r="M496" s="9">
        <v>0</v>
      </c>
    </row>
    <row r="497" spans="10:13">
      <c r="J497" s="9" t="s">
        <v>485</v>
      </c>
      <c r="K497" s="9" t="s">
        <v>968</v>
      </c>
      <c r="L497" s="9">
        <v>10007063</v>
      </c>
      <c r="M497" s="9">
        <v>0</v>
      </c>
    </row>
    <row r="498" spans="10:13">
      <c r="J498" s="9" t="s">
        <v>486</v>
      </c>
      <c r="K498" s="9" t="s">
        <v>969</v>
      </c>
      <c r="L498" s="9">
        <v>10008569</v>
      </c>
      <c r="M498" s="9">
        <v>37</v>
      </c>
    </row>
    <row r="499" spans="10:13">
      <c r="J499" s="9" t="s">
        <v>487</v>
      </c>
      <c r="K499" s="9" t="s">
        <v>970</v>
      </c>
      <c r="L499" s="9">
        <v>10007193</v>
      </c>
      <c r="M499" s="9">
        <v>39</v>
      </c>
    </row>
    <row r="500" spans="10:13">
      <c r="J500" s="9" t="s">
        <v>488</v>
      </c>
      <c r="K500" s="9" t="s">
        <v>971</v>
      </c>
      <c r="L500" s="9">
        <v>10007212</v>
      </c>
      <c r="M500" s="9">
        <v>0</v>
      </c>
    </row>
    <row r="501" spans="10:13">
      <c r="J501" s="9" t="s">
        <v>489</v>
      </c>
      <c r="K501" s="9" t="s">
        <v>972</v>
      </c>
      <c r="L501" s="9">
        <v>10007289</v>
      </c>
      <c r="M501" s="9">
        <v>125</v>
      </c>
    </row>
    <row r="502" spans="10:13">
      <c r="J502" s="9" t="s">
        <v>490</v>
      </c>
      <c r="K502" s="9" t="s">
        <v>973</v>
      </c>
      <c r="L502" s="9">
        <v>10007299</v>
      </c>
      <c r="M502" s="9">
        <v>0</v>
      </c>
    </row>
    <row r="503" spans="10:13">
      <c r="J503" s="9" t="s">
        <v>491</v>
      </c>
      <c r="K503" s="9" t="s">
        <v>974</v>
      </c>
      <c r="L503" s="9">
        <v>10007315</v>
      </c>
      <c r="M503" s="9">
        <v>100</v>
      </c>
    </row>
    <row r="504" spans="10:13">
      <c r="J504" s="9" t="s">
        <v>492</v>
      </c>
      <c r="K504" s="9" t="s">
        <v>975</v>
      </c>
      <c r="L504" s="9">
        <v>10007321</v>
      </c>
      <c r="M504" s="9">
        <v>0</v>
      </c>
    </row>
    <row r="505" spans="10:13">
      <c r="J505" s="9" t="s">
        <v>493</v>
      </c>
      <c r="K505" s="9" t="s">
        <v>976</v>
      </c>
      <c r="L505" s="9">
        <v>10007339</v>
      </c>
      <c r="M505" s="9">
        <v>0</v>
      </c>
    </row>
    <row r="506" spans="10:13">
      <c r="J506" s="9" t="s">
        <v>494</v>
      </c>
      <c r="K506" s="9" t="s">
        <v>977</v>
      </c>
      <c r="L506" s="9">
        <v>10007859</v>
      </c>
      <c r="M506" s="9">
        <v>370</v>
      </c>
    </row>
    <row r="507" spans="10:13">
      <c r="J507" s="9" t="s">
        <v>495</v>
      </c>
      <c r="K507" s="9" t="s">
        <v>978</v>
      </c>
      <c r="L507" s="9">
        <v>10007916</v>
      </c>
      <c r="M507" s="9">
        <v>0</v>
      </c>
    </row>
    <row r="508" spans="10:13">
      <c r="J508" s="9" t="s">
        <v>496</v>
      </c>
      <c r="K508" s="9" t="s">
        <v>978</v>
      </c>
      <c r="L508" s="9">
        <v>10003404</v>
      </c>
      <c r="M508" s="9">
        <v>0</v>
      </c>
    </row>
    <row r="509" spans="10:13">
      <c r="J509" s="9" t="s">
        <v>497</v>
      </c>
      <c r="K509" s="9" t="s">
        <v>979</v>
      </c>
      <c r="L509" s="9">
        <v>10007407</v>
      </c>
      <c r="M509" s="9">
        <v>0</v>
      </c>
    </row>
    <row r="510" spans="10:13">
      <c r="J510" s="9" t="s">
        <v>498</v>
      </c>
      <c r="K510" s="9" t="s">
        <v>980</v>
      </c>
      <c r="L510" s="9">
        <v>10007417</v>
      </c>
      <c r="M510" s="9">
        <v>0</v>
      </c>
    </row>
    <row r="511" spans="10:13">
      <c r="J511" s="9" t="s">
        <v>499</v>
      </c>
      <c r="K511" s="9" t="s">
        <v>981</v>
      </c>
      <c r="L511" s="9">
        <v>10007427</v>
      </c>
      <c r="M511" s="9">
        <v>206</v>
      </c>
    </row>
    <row r="512" spans="10:13">
      <c r="J512" s="9" t="s">
        <v>500</v>
      </c>
      <c r="K512" s="9" t="s">
        <v>982</v>
      </c>
      <c r="L512" s="9">
        <v>10007431</v>
      </c>
      <c r="M512" s="9">
        <v>0</v>
      </c>
    </row>
    <row r="513" spans="10:13">
      <c r="J513" s="9" t="s">
        <v>501</v>
      </c>
      <c r="K513" s="9" t="s">
        <v>983</v>
      </c>
      <c r="L513" s="9">
        <v>10007434</v>
      </c>
      <c r="M513" s="9">
        <v>177</v>
      </c>
    </row>
    <row r="514" spans="10:13">
      <c r="J514" s="9" t="s">
        <v>502</v>
      </c>
      <c r="K514" s="9" t="s">
        <v>984</v>
      </c>
      <c r="L514" s="9">
        <v>10007455</v>
      </c>
      <c r="M514" s="9">
        <v>115</v>
      </c>
    </row>
    <row r="515" spans="10:13">
      <c r="J515" s="9" t="s">
        <v>503</v>
      </c>
      <c r="K515" s="9" t="s">
        <v>985</v>
      </c>
      <c r="L515" s="9">
        <v>10007459</v>
      </c>
      <c r="M515" s="9">
        <v>0</v>
      </c>
    </row>
    <row r="516" spans="10:13">
      <c r="J516" s="9" t="s">
        <v>504</v>
      </c>
      <c r="K516" s="9" t="s">
        <v>986</v>
      </c>
      <c r="L516" s="9">
        <v>10007469</v>
      </c>
      <c r="M516" s="9">
        <v>0</v>
      </c>
    </row>
    <row r="517" spans="10:13">
      <c r="J517" s="9" t="s">
        <v>505</v>
      </c>
      <c r="K517" s="9" t="s">
        <v>987</v>
      </c>
      <c r="L517" s="9">
        <v>10007500</v>
      </c>
      <c r="M517" s="9">
        <v>224</v>
      </c>
    </row>
    <row r="518" spans="10:13">
      <c r="J518" s="9" t="s">
        <v>506</v>
      </c>
      <c r="K518" s="9" t="s">
        <v>988</v>
      </c>
      <c r="L518" s="9">
        <v>10007503</v>
      </c>
      <c r="M518" s="9">
        <v>0</v>
      </c>
    </row>
    <row r="519" spans="10:13">
      <c r="J519" s="9" t="s">
        <v>507</v>
      </c>
      <c r="K519" s="9" t="s">
        <v>989</v>
      </c>
      <c r="L519" s="9">
        <v>10005652</v>
      </c>
      <c r="M519" s="9">
        <v>153</v>
      </c>
    </row>
    <row r="520" spans="10:13">
      <c r="J520" s="9" t="s">
        <v>508</v>
      </c>
      <c r="K520" s="9" t="s">
        <v>989</v>
      </c>
      <c r="L520" s="9">
        <v>10007527</v>
      </c>
      <c r="M520" s="9">
        <v>153</v>
      </c>
    </row>
    <row r="521" spans="10:13">
      <c r="J521" s="9" t="s">
        <v>509</v>
      </c>
      <c r="K521" s="9" t="s">
        <v>990</v>
      </c>
      <c r="L521" s="9">
        <v>10007546</v>
      </c>
      <c r="M521" s="9">
        <v>0</v>
      </c>
    </row>
    <row r="522" spans="10:13">
      <c r="J522" s="9" t="s">
        <v>510</v>
      </c>
      <c r="K522" s="9" t="s">
        <v>991</v>
      </c>
      <c r="L522" s="9">
        <v>10007553</v>
      </c>
      <c r="M522" s="9">
        <v>130</v>
      </c>
    </row>
    <row r="523" spans="10:13">
      <c r="J523" s="9" t="s">
        <v>511</v>
      </c>
      <c r="K523" s="9" t="s">
        <v>992</v>
      </c>
      <c r="L523" s="9">
        <v>10007566</v>
      </c>
      <c r="M523" s="9">
        <v>0</v>
      </c>
    </row>
    <row r="524" spans="10:13">
      <c r="J524" s="9" t="s">
        <v>512</v>
      </c>
      <c r="K524" s="9" t="s">
        <v>993</v>
      </c>
      <c r="L524" s="9">
        <v>10007609</v>
      </c>
      <c r="M524" s="9">
        <v>0</v>
      </c>
    </row>
    <row r="525" spans="10:13">
      <c r="J525" s="9" t="s">
        <v>513</v>
      </c>
      <c r="K525" s="9" t="s">
        <v>994</v>
      </c>
      <c r="L525" s="9">
        <v>10007621</v>
      </c>
      <c r="M525" s="9">
        <v>196</v>
      </c>
    </row>
    <row r="526" spans="10:13">
      <c r="J526" s="9" t="s">
        <v>514</v>
      </c>
      <c r="K526" s="9" t="s">
        <v>995</v>
      </c>
      <c r="L526" s="9">
        <v>10008025</v>
      </c>
      <c r="M526" s="9">
        <v>0</v>
      </c>
    </row>
    <row r="527" spans="10:13">
      <c r="J527" s="9" t="s">
        <v>515</v>
      </c>
      <c r="K527" s="9" t="s">
        <v>996</v>
      </c>
      <c r="L527" s="9">
        <v>10007364</v>
      </c>
      <c r="M527" s="9">
        <v>0</v>
      </c>
    </row>
    <row r="528" spans="10:13">
      <c r="J528" s="9" t="s">
        <v>516</v>
      </c>
      <c r="K528" s="9" t="s">
        <v>997</v>
      </c>
      <c r="L528" s="9">
        <v>10007636</v>
      </c>
      <c r="M528" s="9">
        <v>0</v>
      </c>
    </row>
    <row r="529" spans="10:13">
      <c r="J529" s="9" t="s">
        <v>517</v>
      </c>
      <c r="K529" s="9" t="s">
        <v>998</v>
      </c>
      <c r="L529" s="9">
        <v>10007643</v>
      </c>
      <c r="M529" s="9">
        <v>0</v>
      </c>
    </row>
    <row r="530" spans="10:13">
      <c r="J530" s="9" t="s">
        <v>518</v>
      </c>
      <c r="K530" s="9" t="s">
        <v>999</v>
      </c>
      <c r="L530" s="9">
        <v>10007671</v>
      </c>
      <c r="M530" s="9">
        <v>0</v>
      </c>
    </row>
    <row r="531" spans="10:13">
      <c r="J531" s="9" t="s">
        <v>519</v>
      </c>
      <c r="K531" s="9" t="s">
        <v>1000</v>
      </c>
      <c r="L531" s="9">
        <v>10007673</v>
      </c>
      <c r="M531" s="9">
        <v>0</v>
      </c>
    </row>
    <row r="532" spans="10:13">
      <c r="J532" s="9" t="s">
        <v>520</v>
      </c>
      <c r="K532" s="9" t="s">
        <v>1001</v>
      </c>
      <c r="L532" s="9">
        <v>10007682</v>
      </c>
      <c r="M532" s="9">
        <v>0</v>
      </c>
    </row>
    <row r="533" spans="10:13">
      <c r="J533" s="9" t="s">
        <v>521</v>
      </c>
      <c r="K533" s="9" t="s">
        <v>1002</v>
      </c>
      <c r="L533" s="9">
        <v>10007696</v>
      </c>
      <c r="M533" s="9">
        <v>0</v>
      </c>
    </row>
    <row r="534" spans="10:13">
      <c r="J534" s="9" t="s">
        <v>522</v>
      </c>
      <c r="K534" s="9" t="s">
        <v>1003</v>
      </c>
      <c r="L534" s="9">
        <v>10007709</v>
      </c>
      <c r="M534" s="9">
        <v>180</v>
      </c>
    </row>
    <row r="535" spans="10:13">
      <c r="J535" s="9" t="s">
        <v>523</v>
      </c>
      <c r="K535" s="9" t="s">
        <v>1004</v>
      </c>
      <c r="L535" s="9">
        <v>10005343</v>
      </c>
      <c r="M535" s="9">
        <v>0</v>
      </c>
    </row>
    <row r="536" spans="10:13">
      <c r="J536" s="9" t="s">
        <v>524</v>
      </c>
      <c r="K536" s="9" t="s">
        <v>1005</v>
      </c>
      <c r="L536" s="9">
        <v>10008026</v>
      </c>
      <c r="M536" s="9">
        <v>0</v>
      </c>
    </row>
    <row r="537" spans="10:13">
      <c r="J537" s="9" t="s">
        <v>525</v>
      </c>
      <c r="K537" s="9" t="s">
        <v>1006</v>
      </c>
      <c r="L537" s="9">
        <v>10008010</v>
      </c>
      <c r="M537" s="9">
        <v>0</v>
      </c>
    </row>
    <row r="538" spans="10:13">
      <c r="J538" s="9" t="s">
        <v>526</v>
      </c>
      <c r="K538" s="9" t="s">
        <v>1007</v>
      </c>
      <c r="L538" s="9">
        <v>10007807</v>
      </c>
      <c r="M538" s="9">
        <v>0</v>
      </c>
    </row>
  </sheetData>
  <customSheetViews>
    <customSheetView guid="{E36AFA3A-A0AE-46C9-A145-400C7C051418}" showGridLines="0" fitToPage="1" hiddenColumns="1">
      <selection activeCell="A3" sqref="A3"/>
      <pageMargins left="0.75" right="0.75" top="1" bottom="1" header="0.5" footer="0.5"/>
      <pageSetup paperSize="9" scale="71" orientation="landscape" r:id="rId1"/>
      <headerFooter alignWithMargins="0"/>
    </customSheetView>
    <customSheetView guid="{DC1018F2-437E-4F4C-ACCC-054903209CC9}" scale="85" showPageBreaks="1" showGridLines="0" fitToPage="1" printArea="1" hiddenColumns="1">
      <selection activeCell="E12" sqref="E12"/>
      <pageMargins left="0.75" right="0.75" top="1" bottom="1" header="0.5" footer="0.5"/>
      <pageSetup paperSize="9" scale="71" orientation="landscape" r:id="rId2"/>
      <headerFooter alignWithMargins="0"/>
    </customSheetView>
    <customSheetView guid="{AFF67129-A873-4768-BD92-C1A5F52DB805}" showGridLines="0" fitToPage="1" hiddenColumns="1" showRuler="0">
      <selection activeCell="D16" sqref="D16"/>
      <pageMargins left="0.75" right="0.75" top="1" bottom="1" header="0.5" footer="0.5"/>
      <pageSetup paperSize="9" scale="85" orientation="landscape" r:id="rId3"/>
      <headerFooter alignWithMargins="0"/>
    </customSheetView>
    <customSheetView guid="{CF66A177-579B-4D97-935E-8056D5B9295C}" showPageBreaks="1" showGridLines="0" fitToPage="1" printArea="1" hiddenColumns="1">
      <selection activeCell="B17" sqref="B17"/>
      <pageMargins left="0.75" right="0.75" top="1" bottom="1" header="0.5" footer="0.5"/>
      <pageSetup paperSize="9" scale="71" orientation="landscape" r:id="rId4"/>
      <headerFooter alignWithMargins="0"/>
    </customSheetView>
    <customSheetView guid="{8776D831-D967-41DA-B830-6B4969172D04}" showPageBreaks="1" showGridLines="0" fitToPage="1" printArea="1" hiddenColumns="1">
      <selection activeCell="A3" sqref="A3"/>
      <pageMargins left="0.75" right="0.75" top="1" bottom="1" header="0.5" footer="0.5"/>
      <pageSetup paperSize="9" scale="71" orientation="landscape" r:id="rId5"/>
      <headerFooter alignWithMargins="0"/>
    </customSheetView>
  </customSheetViews>
  <mergeCells count="1">
    <mergeCell ref="A4:F4"/>
  </mergeCells>
  <phoneticPr fontId="1" type="noConversion"/>
  <conditionalFormatting sqref="G17:G38">
    <cfRule type="cellIs" dxfId="0" priority="1" stopIfTrue="1" operator="greaterThan">
      <formula>$F17</formula>
    </cfRule>
  </conditionalFormatting>
  <dataValidations count="3">
    <dataValidation type="list" allowBlank="1" showInputMessage="1" sqref="B8">
      <formula1>$J$16:$J$538</formula1>
    </dataValidation>
    <dataValidation type="list" allowBlank="1" showInputMessage="1" showErrorMessage="1" sqref="C17:C38">
      <formula1>$O$16:$O$18</formula1>
    </dataValidation>
    <dataValidation type="list" allowBlank="1" showInputMessage="1" showErrorMessage="1" sqref="D17:D38">
      <formula1>$P$17:$P$21</formula1>
    </dataValidation>
  </dataValidations>
  <pageMargins left="0.75" right="0.75" top="1" bottom="1" header="0.5" footer="0.5"/>
  <pageSetup paperSize="9" scale="71" orientation="landscape" r:id="rId6"/>
  <headerFooter alignWithMargins="0"/>
</worksheet>
</file>

<file path=xl/worksheets/sheet2.xml><?xml version="1.0" encoding="utf-8"?>
<worksheet xmlns="http://schemas.openxmlformats.org/spreadsheetml/2006/main" xmlns:r="http://schemas.openxmlformats.org/officeDocument/2006/relationships">
  <dimension ref="A2:C29"/>
  <sheetViews>
    <sheetView zoomScaleNormal="100" workbookViewId="0"/>
  </sheetViews>
  <sheetFormatPr defaultRowHeight="12.75"/>
  <cols>
    <col min="1" max="1" width="73.7109375" customWidth="1"/>
  </cols>
  <sheetData>
    <row r="2" spans="1:3" ht="15.75">
      <c r="A2" s="25" t="s">
        <v>1024</v>
      </c>
    </row>
    <row r="4" spans="1:3" ht="25.5">
      <c r="A4" s="26" t="s">
        <v>1025</v>
      </c>
    </row>
    <row r="5" spans="1:3">
      <c r="A5" s="26"/>
    </row>
    <row r="6" spans="1:3" ht="25.5">
      <c r="A6" s="26" t="s">
        <v>1040</v>
      </c>
    </row>
    <row r="7" spans="1:3">
      <c r="A7" s="26"/>
    </row>
    <row r="8" spans="1:3" ht="63.75">
      <c r="A8" s="26" t="s">
        <v>1041</v>
      </c>
      <c r="C8" s="5"/>
    </row>
    <row r="9" spans="1:3">
      <c r="A9" s="26"/>
    </row>
    <row r="10" spans="1:3" ht="63.75">
      <c r="A10" s="26" t="s">
        <v>1045</v>
      </c>
    </row>
    <row r="12" spans="1:3" ht="64.5">
      <c r="A12" s="26" t="s">
        <v>1034</v>
      </c>
    </row>
    <row r="13" spans="1:3">
      <c r="A13" s="26"/>
    </row>
    <row r="14" spans="1:3" ht="26.25">
      <c r="A14" s="26" t="s">
        <v>1039</v>
      </c>
    </row>
    <row r="15" spans="1:3">
      <c r="A15" s="26"/>
    </row>
    <row r="16" spans="1:3">
      <c r="A16" s="26" t="s">
        <v>1046</v>
      </c>
    </row>
    <row r="17" spans="1:1">
      <c r="A17" s="26"/>
    </row>
    <row r="18" spans="1:1" ht="38.25">
      <c r="A18" s="26" t="s">
        <v>1047</v>
      </c>
    </row>
    <row r="19" spans="1:1">
      <c r="A19" s="26"/>
    </row>
    <row r="20" spans="1:1" ht="38.25">
      <c r="A20" s="27" t="s">
        <v>1026</v>
      </c>
    </row>
    <row r="21" spans="1:1">
      <c r="A21" s="26"/>
    </row>
    <row r="22" spans="1:1" ht="51">
      <c r="A22" s="26" t="s">
        <v>1030</v>
      </c>
    </row>
    <row r="23" spans="1:1">
      <c r="A23" s="26"/>
    </row>
    <row r="24" spans="1:1" ht="39">
      <c r="A24" s="26" t="s">
        <v>1029</v>
      </c>
    </row>
    <row r="25" spans="1:1">
      <c r="A25" s="26"/>
    </row>
    <row r="26" spans="1:1" ht="25.5">
      <c r="A26" s="26" t="s">
        <v>1033</v>
      </c>
    </row>
    <row r="27" spans="1:1">
      <c r="A27" s="26"/>
    </row>
    <row r="28" spans="1:1" ht="51">
      <c r="A28" s="26" t="s">
        <v>1048</v>
      </c>
    </row>
    <row r="29" spans="1:1" ht="15">
      <c r="A29" s="37"/>
    </row>
  </sheetData>
  <customSheetViews>
    <customSheetView guid="{E36AFA3A-A0AE-46C9-A145-400C7C051418}">
      <pageMargins left="0.7" right="0.7" top="0.75" bottom="0.75" header="0.3" footer="0.3"/>
      <pageSetup paperSize="9" orientation="portrait" r:id="rId1"/>
    </customSheetView>
    <customSheetView guid="{DC1018F2-437E-4F4C-ACCC-054903209CC9}" topLeftCell="A4">
      <selection activeCell="B16" sqref="B16"/>
      <pageMargins left="0.7" right="0.7" top="0.75" bottom="0.75" header="0.3" footer="0.3"/>
      <pageSetup paperSize="9" orientation="portrait" r:id="rId2"/>
    </customSheetView>
    <customSheetView guid="{AFF67129-A873-4768-BD92-C1A5F52DB805}" showRuler="0">
      <selection activeCell="A4" sqref="A4"/>
      <pageMargins left="0.7" right="0.7" top="0.75" bottom="0.75" header="0.3" footer="0.3"/>
      <pageSetup paperSize="9" orientation="portrait" r:id="rId3"/>
      <headerFooter alignWithMargins="0"/>
    </customSheetView>
    <customSheetView guid="{CF66A177-579B-4D97-935E-8056D5B9295C}" topLeftCell="A7">
      <selection activeCell="B10" sqref="B10"/>
      <pageMargins left="0.7" right="0.7" top="0.75" bottom="0.75" header="0.3" footer="0.3"/>
      <pageSetup paperSize="9" orientation="portrait" r:id="rId4"/>
    </customSheetView>
    <customSheetView guid="{8776D831-D967-41DA-B830-6B4969172D04}">
      <pageMargins left="0.7" right="0.7" top="0.75" bottom="0.75" header="0.3" footer="0.3"/>
      <pageSetup paperSize="9" orientation="portrait" r:id="rId5"/>
    </customSheetView>
  </customSheetViews>
  <phoneticPr fontId="1" type="noConversion"/>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 spreadsheet</vt:lpstr>
      <vt:lpstr>Guidance notes</vt:lpstr>
      <vt:lpstr>'Guidance notes'!OLE_LINK1</vt:lpstr>
      <vt:lpstr>'Application spreadsheet'!Print_Area</vt:lpstr>
    </vt:vector>
  </TitlesOfParts>
  <Company>HEFCE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langema</dc:creator>
  <cp:lastModifiedBy>pearssh</cp:lastModifiedBy>
  <cp:lastPrinted>2011-09-28T15:24:30Z</cp:lastPrinted>
  <dcterms:created xsi:type="dcterms:W3CDTF">2011-09-12T10:43:51Z</dcterms:created>
  <dcterms:modified xsi:type="dcterms:W3CDTF">2011-10-17T14:33:54Z</dcterms:modified>
</cp:coreProperties>
</file>