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8835" activeTab="0"/>
  </bookViews>
  <sheets>
    <sheet name="Baseline Funding - Q" sheetId="1" r:id="rId1"/>
    <sheet name="Scenario 1" sheetId="2" r:id="rId2"/>
    <sheet name="Scenario 2" sheetId="3" r:id="rId3"/>
    <sheet name="Scenario 3" sheetId="4" r:id="rId4"/>
    <sheet name="Scenario 4" sheetId="5" r:id="rId5"/>
    <sheet name="Scenario 5" sheetId="6" r:id="rId6"/>
    <sheet name="Scenario 6" sheetId="7" r:id="rId7"/>
  </sheets>
  <definedNames>
    <definedName name="_xlnm.Print_Area" localSheetId="0">'Baseline Funding - Q'!$B$5:$F$26</definedName>
    <definedName name="_xlnm.Print_Area" localSheetId="1">'Scenario 1'!$B$5:$E$15</definedName>
    <definedName name="_xlnm.Print_Area" localSheetId="2">'Scenario 2'!$B$5:$E$20</definedName>
    <definedName name="_xlnm.Print_Area" localSheetId="3">'Scenario 3'!$B$5:$E$30</definedName>
    <definedName name="_xlnm.Print_Area" localSheetId="4">'Scenario 4'!$B$5:$E$30</definedName>
    <definedName name="_xlnm.Print_Area" localSheetId="5">'Scenario 5'!$B$5:$E$32</definedName>
    <definedName name="_xlnm.Print_Area" localSheetId="6">'Scenario 6'!$B$5:$E$32</definedName>
    <definedName name="_xlnm.Print_Titles" localSheetId="0">'Baseline Funding - Q'!$A:$A,'Baseline Funding - Q'!$1:$4</definedName>
    <definedName name="_xlnm.Print_Titles" localSheetId="1">'Scenario 1'!$A:$A,'Scenario 1'!$1:$4</definedName>
    <definedName name="_xlnm.Print_Titles" localSheetId="2">'Scenario 2'!$A:$A,'Scenario 2'!$1:$4</definedName>
    <definedName name="_xlnm.Print_Titles" localSheetId="3">'Scenario 3'!$A:$A,'Scenario 3'!$1:$4</definedName>
    <definedName name="_xlnm.Print_Titles" localSheetId="4">'Scenario 4'!$A:$A,'Scenario 4'!$1:$4</definedName>
    <definedName name="_xlnm.Print_Titles" localSheetId="5">'Scenario 5'!$A:$A,'Scenario 5'!$1:$4</definedName>
    <definedName name="_xlnm.Print_Titles" localSheetId="6">'Scenario 6'!$A:$A,'Scenario 6'!$1:$4</definedName>
  </definedNames>
  <calcPr fullCalcOnLoad="1"/>
</workbook>
</file>

<file path=xl/sharedStrings.xml><?xml version="1.0" encoding="utf-8"?>
<sst xmlns="http://schemas.openxmlformats.org/spreadsheetml/2006/main" count="134" uniqueCount="58">
  <si>
    <t>Description</t>
  </si>
  <si>
    <t>Value £</t>
  </si>
  <si>
    <t>Use for all further calculations in all scenarios</t>
  </si>
  <si>
    <t>Funding Calculation</t>
  </si>
  <si>
    <t>Original Allocation 2002/03</t>
  </si>
  <si>
    <t>Original Allocation 2003/04</t>
  </si>
  <si>
    <t>Original Allocation 2002/03 - 97%</t>
  </si>
  <si>
    <t>Original Allocation 2002/03 - 94%</t>
  </si>
  <si>
    <t>First Revised Allocation 2002/03</t>
  </si>
  <si>
    <t>First Revised Allocation 2002/03 - 97%</t>
  </si>
  <si>
    <t>First Revised Allocation 2002/03 - 94%</t>
  </si>
  <si>
    <t>First Revised Allocation 2003/04</t>
  </si>
  <si>
    <t>Second Revised Allocation 2002/03 - 97%</t>
  </si>
  <si>
    <t>Second Revised Allocation 2002/03 - 94%</t>
  </si>
  <si>
    <t>Second Revised Allocation 2002/03</t>
  </si>
  <si>
    <t>Second Revised Allocation 2003/04</t>
  </si>
  <si>
    <t>Reduction</t>
  </si>
  <si>
    <t>Table</t>
  </si>
  <si>
    <t>Initial out-turn calculated by College is within 97% of original target</t>
  </si>
  <si>
    <t>Estimated clawback for 2002/03</t>
  </si>
  <si>
    <t>Original De Minimus limit 2002/03</t>
  </si>
  <si>
    <t>First revised De Minimus limit 2002/03</t>
  </si>
  <si>
    <t>Second revised De Minimus limit 2002/03</t>
  </si>
  <si>
    <t>Estimated shortfall for 2002/03</t>
  </si>
  <si>
    <t>Estimated out-turn in July 2003 by College</t>
  </si>
  <si>
    <t>Percentage of target achieved</t>
  </si>
  <si>
    <t>3% De Minimus limit for clawback</t>
  </si>
  <si>
    <t>Initial out-turn calculated by College is 95% of original target</t>
  </si>
  <si>
    <t>College will consider returning funding after final claim calculated, but wishes to take no action now</t>
  </si>
  <si>
    <t>Initial out-turn calculated by College is 94% of original target</t>
  </si>
  <si>
    <t>Table 1</t>
  </si>
  <si>
    <t>Table 2</t>
  </si>
  <si>
    <t>College considers final claim likely to fall after ILR audit work and wishes to access de minimus limit at final claim</t>
  </si>
  <si>
    <t>College wishes to re base so current activity is exactly 97% of target. Expects this to secure final out-turn at least above 94%</t>
  </si>
  <si>
    <t>Table 3</t>
  </si>
  <si>
    <t>Reduction in baseline for 2003/04 necessary to take account of returned funds in 2002/03</t>
  </si>
  <si>
    <t>First Revised allocation for 2003/04</t>
  </si>
  <si>
    <t>Final out-turn calculated by College is 94% of revised target</t>
  </si>
  <si>
    <t>Final out-turn for 2002/03 for College</t>
  </si>
  <si>
    <t>College notes final claim falls from previous estimate</t>
  </si>
  <si>
    <t>Second Revised allocation for 2003/04</t>
  </si>
  <si>
    <t>College wishes to re base so current activity is exactly 97% of target. Expects LLSC to let it meet only minimum threshold</t>
  </si>
  <si>
    <t>Final out-turn calculated by College is 91% of revised target</t>
  </si>
  <si>
    <t>Shortfall for 2002/03</t>
  </si>
  <si>
    <t>College realises unable to re base as current activity is less than 94% of revised target. Faces full clawback and reduced allocations</t>
  </si>
  <si>
    <t>Clawback for 2002/03</t>
  </si>
  <si>
    <t>First reduction in allocation 2002/03</t>
  </si>
  <si>
    <t>Actual cash reduction for 2002/03</t>
  </si>
  <si>
    <t>Final out-turn calculated by College is 102% of revised target</t>
  </si>
  <si>
    <t>Overachievement for 2002/03</t>
  </si>
  <si>
    <t>Responsive Growth for 2002/03</t>
  </si>
  <si>
    <t>College notes final claim increases from previous estimate</t>
  </si>
  <si>
    <t>Returned allocation (July 2003)</t>
  </si>
  <si>
    <t>Final paid allocation 2002/03</t>
  </si>
  <si>
    <t>Unpaid but delivered</t>
  </si>
  <si>
    <t>Shortfall on Orginal allocation</t>
  </si>
  <si>
    <t>College would like to move to Table 2 below. Is this a good idea for the LSC. What further action should you agree with college?</t>
  </si>
  <si>
    <t>Allocation required for estimated out-turn to represent  exactly 97% of revised allocation  for provider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</si>
</sst>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000_ ;[Red]\-#,##0.0000\ "/>
    <numFmt numFmtId="169" formatCode="#,##0.00_ ;[Red]\-#,##0.00\ "/>
  </numFmts>
  <fonts count="4"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67" fontId="0" fillId="0" borderId="0" xfId="0" applyNumberFormat="1" applyAlignment="1">
      <alignment/>
    </xf>
    <xf numFmtId="167" fontId="0" fillId="0" borderId="1" xfId="0" applyNumberFormat="1" applyFont="1" applyBorder="1" applyAlignment="1">
      <alignment horizontal="right" vertical="top" wrapText="1"/>
    </xf>
    <xf numFmtId="167" fontId="2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167" fontId="3" fillId="0" borderId="2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67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 vertical="top" wrapText="1"/>
    </xf>
    <xf numFmtId="10" fontId="2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6" sqref="C26"/>
    </sheetView>
  </sheetViews>
  <sheetFormatPr defaultColWidth="8.88671875" defaultRowHeight="15"/>
  <cols>
    <col min="3" max="3" width="35.99609375" style="0" customWidth="1"/>
    <col min="4" max="4" width="17.88671875" style="4" customWidth="1"/>
    <col min="6" max="6" width="9.88671875" style="11" bestFit="1" customWidth="1"/>
  </cols>
  <sheetData>
    <row r="1" ht="15.75">
      <c r="A1" s="1" t="s">
        <v>3</v>
      </c>
    </row>
    <row r="2" spans="1:2" ht="15.75">
      <c r="A2" s="1"/>
      <c r="B2" s="1"/>
    </row>
    <row r="3" spans="1:2" ht="15.75">
      <c r="A3" s="1"/>
      <c r="B3" s="1" t="s">
        <v>2</v>
      </c>
    </row>
    <row r="4" spans="1:2" ht="15.75">
      <c r="A4" s="1"/>
      <c r="B4" s="1"/>
    </row>
    <row r="6" spans="2:6" ht="15.75">
      <c r="B6" s="14" t="s">
        <v>17</v>
      </c>
      <c r="C6" s="15" t="s">
        <v>0</v>
      </c>
      <c r="D6" s="16" t="s">
        <v>1</v>
      </c>
      <c r="F6" s="13" t="s">
        <v>16</v>
      </c>
    </row>
    <row r="7" spans="2:4" ht="15.75">
      <c r="B7" s="17">
        <v>1.1</v>
      </c>
      <c r="C7" s="7" t="s">
        <v>4</v>
      </c>
      <c r="D7" s="8">
        <v>11500000</v>
      </c>
    </row>
    <row r="8" spans="2:4" ht="15.75">
      <c r="B8" s="18">
        <v>1.2</v>
      </c>
      <c r="C8" s="3" t="s">
        <v>6</v>
      </c>
      <c r="D8" s="6">
        <v>11155000</v>
      </c>
    </row>
    <row r="9" spans="2:4" ht="15.75">
      <c r="B9" s="18">
        <v>1.3</v>
      </c>
      <c r="C9" s="3" t="s">
        <v>7</v>
      </c>
      <c r="D9" s="6">
        <v>10810000</v>
      </c>
    </row>
    <row r="10" spans="2:6" ht="15" customHeight="1">
      <c r="B10" s="17">
        <v>1.4</v>
      </c>
      <c r="C10" s="7" t="s">
        <v>8</v>
      </c>
      <c r="D10" s="8"/>
      <c r="F10" s="12"/>
    </row>
    <row r="11" spans="2:4" ht="15.75">
      <c r="B11" s="18">
        <v>1.5</v>
      </c>
      <c r="C11" s="3" t="s">
        <v>9</v>
      </c>
      <c r="D11" s="6"/>
    </row>
    <row r="12" spans="2:4" ht="15.75">
      <c r="B12" s="18">
        <v>1.6</v>
      </c>
      <c r="C12" s="3" t="s">
        <v>10</v>
      </c>
      <c r="D12" s="6"/>
    </row>
    <row r="13" spans="2:6" ht="15.75">
      <c r="B13" s="17">
        <v>1.7</v>
      </c>
      <c r="C13" s="7" t="s">
        <v>14</v>
      </c>
      <c r="D13" s="8"/>
      <c r="F13" s="12"/>
    </row>
    <row r="14" spans="2:4" ht="15.75">
      <c r="B14" s="18">
        <v>1.8</v>
      </c>
      <c r="C14" s="3" t="s">
        <v>12</v>
      </c>
      <c r="D14" s="6"/>
    </row>
    <row r="15" spans="2:4" ht="15.75">
      <c r="B15" s="18">
        <v>1.9</v>
      </c>
      <c r="C15" s="3" t="s">
        <v>13</v>
      </c>
      <c r="D15" s="6"/>
    </row>
    <row r="16" spans="2:3" ht="15">
      <c r="B16" s="19"/>
      <c r="C16" s="3"/>
    </row>
    <row r="17" ht="15">
      <c r="B17" s="19"/>
    </row>
    <row r="18" spans="2:4" ht="15.75">
      <c r="B18" s="17">
        <v>2.1</v>
      </c>
      <c r="C18" s="7" t="s">
        <v>5</v>
      </c>
      <c r="D18" s="8">
        <v>12000000</v>
      </c>
    </row>
    <row r="19" spans="2:4" ht="15.75">
      <c r="B19" s="17">
        <v>2.2</v>
      </c>
      <c r="C19" s="7" t="s">
        <v>11</v>
      </c>
      <c r="D19" s="8"/>
    </row>
    <row r="20" spans="2:4" ht="15.75">
      <c r="B20" s="17">
        <v>2.3</v>
      </c>
      <c r="C20" s="7" t="s">
        <v>15</v>
      </c>
      <c r="D20" s="8"/>
    </row>
    <row r="22" spans="2:4" ht="15.75">
      <c r="B22" s="17">
        <v>3.1</v>
      </c>
      <c r="C22" s="7" t="s">
        <v>20</v>
      </c>
      <c r="D22" s="8">
        <v>345000</v>
      </c>
    </row>
    <row r="23" spans="2:4" ht="15.75">
      <c r="B23" s="17">
        <v>3.2</v>
      </c>
      <c r="C23" s="7" t="s">
        <v>21</v>
      </c>
      <c r="D23" s="8"/>
    </row>
    <row r="24" spans="2:4" ht="15.75">
      <c r="B24" s="17">
        <v>3.3</v>
      </c>
      <c r="C24" s="7" t="s">
        <v>22</v>
      </c>
      <c r="D24" s="8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18</v>
      </c>
    </row>
    <row r="4" ht="15.75">
      <c r="B4" s="1"/>
    </row>
    <row r="5" spans="2:4" ht="15">
      <c r="B5" s="20" t="s">
        <v>17</v>
      </c>
      <c r="C5" s="2" t="s">
        <v>0</v>
      </c>
      <c r="D5" s="5" t="s">
        <v>1</v>
      </c>
    </row>
    <row r="6" spans="2:4" ht="15.75">
      <c r="B6" s="18">
        <v>1.1</v>
      </c>
      <c r="C6" s="3" t="s">
        <v>24</v>
      </c>
      <c r="D6" s="6"/>
    </row>
    <row r="7" spans="2:4" ht="15.75">
      <c r="B7" s="18">
        <v>1.2</v>
      </c>
      <c r="C7" s="3" t="s">
        <v>23</v>
      </c>
      <c r="D7" s="6"/>
    </row>
    <row r="8" spans="2:4" ht="15.75">
      <c r="B8" s="18">
        <v>1.3</v>
      </c>
      <c r="C8" s="3" t="s">
        <v>25</v>
      </c>
      <c r="D8" s="21">
        <v>0.985</v>
      </c>
    </row>
    <row r="9" spans="2:4" ht="15.75">
      <c r="B9" s="18">
        <v>1.4</v>
      </c>
      <c r="C9" s="3" t="s">
        <v>19</v>
      </c>
      <c r="D9" s="6"/>
    </row>
    <row r="10" spans="2:4" ht="15.75">
      <c r="B10" s="18">
        <v>1.5</v>
      </c>
      <c r="C10" s="3" t="s">
        <v>26</v>
      </c>
      <c r="D10" s="6"/>
    </row>
    <row r="12" spans="3:4" ht="15.75">
      <c r="C12" s="9"/>
      <c r="D12" s="10"/>
    </row>
    <row r="13" spans="3:4" ht="15.75">
      <c r="C13" s="9"/>
      <c r="D13" s="10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18.5546875" style="0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27</v>
      </c>
    </row>
    <row r="4" ht="15.75">
      <c r="B4" s="1"/>
    </row>
    <row r="5" spans="2:4" ht="15.75">
      <c r="B5" s="22" t="s">
        <v>17</v>
      </c>
      <c r="C5" s="15" t="s">
        <v>0</v>
      </c>
      <c r="D5" s="16" t="s">
        <v>1</v>
      </c>
    </row>
    <row r="6" spans="2:4" ht="15.75">
      <c r="B6" s="18">
        <v>1.1</v>
      </c>
      <c r="C6" s="3" t="s">
        <v>24</v>
      </c>
      <c r="D6" s="6">
        <v>10925000</v>
      </c>
    </row>
    <row r="7" spans="2:4" ht="15.75">
      <c r="B7" s="18">
        <v>1.2</v>
      </c>
      <c r="C7" s="3" t="s">
        <v>23</v>
      </c>
      <c r="D7" s="6"/>
    </row>
    <row r="8" spans="2:4" ht="15.75">
      <c r="B8" s="18">
        <v>1.3</v>
      </c>
      <c r="C8" s="3" t="s">
        <v>25</v>
      </c>
      <c r="D8" s="21">
        <v>0.95</v>
      </c>
    </row>
    <row r="9" spans="2:4" ht="15.75">
      <c r="B9" s="18">
        <v>1.4</v>
      </c>
      <c r="C9" s="3" t="s">
        <v>19</v>
      </c>
      <c r="D9" s="6"/>
    </row>
    <row r="10" spans="2:4" ht="15" customHeight="1">
      <c r="B10" s="18">
        <v>1.5</v>
      </c>
      <c r="C10" s="3" t="s">
        <v>26</v>
      </c>
      <c r="D10" s="6">
        <v>-345000</v>
      </c>
    </row>
    <row r="12" ht="15">
      <c r="B12" t="s">
        <v>28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 &amp;T&amp;C&amp;A&amp;R&amp;P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35.10546875" style="0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29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24</v>
      </c>
      <c r="D6" s="6">
        <v>10810000</v>
      </c>
    </row>
    <row r="7" spans="2:4" ht="15.75">
      <c r="B7" s="18">
        <v>1.2</v>
      </c>
      <c r="C7" s="3" t="s">
        <v>23</v>
      </c>
      <c r="D7" s="6"/>
    </row>
    <row r="8" spans="2:4" ht="15.75">
      <c r="B8" s="18">
        <v>1.3</v>
      </c>
      <c r="C8" s="3" t="s">
        <v>25</v>
      </c>
      <c r="D8" s="21">
        <v>0.94</v>
      </c>
    </row>
    <row r="9" spans="2:4" ht="15.75">
      <c r="B9" s="18">
        <v>1.4</v>
      </c>
      <c r="C9" s="3" t="s">
        <v>19</v>
      </c>
      <c r="D9" s="6"/>
    </row>
    <row r="10" spans="2:4" ht="15" customHeight="1">
      <c r="B10" s="18">
        <v>1.5</v>
      </c>
      <c r="C10" s="3" t="s">
        <v>26</v>
      </c>
      <c r="D10" s="6">
        <v>-345000</v>
      </c>
    </row>
    <row r="12" spans="2:3" ht="47.25">
      <c r="B12" s="1"/>
      <c r="C12" s="23" t="s">
        <v>32</v>
      </c>
    </row>
    <row r="13" ht="15" customHeight="1">
      <c r="B13" s="1"/>
    </row>
    <row r="14" ht="15" customHeight="1"/>
    <row r="15" spans="2:3" ht="63">
      <c r="B15" s="1"/>
      <c r="C15" s="23" t="s">
        <v>33</v>
      </c>
    </row>
    <row r="17" spans="2:4" ht="15.75">
      <c r="B17" s="22" t="s">
        <v>31</v>
      </c>
      <c r="C17" s="15" t="s">
        <v>0</v>
      </c>
      <c r="D17" s="16" t="s">
        <v>1</v>
      </c>
    </row>
    <row r="18" spans="2:4" ht="45">
      <c r="B18" s="18">
        <v>2.1</v>
      </c>
      <c r="C18" s="3" t="s">
        <v>57</v>
      </c>
      <c r="D18" s="6"/>
    </row>
    <row r="19" spans="2:4" ht="15.75">
      <c r="B19" s="18">
        <v>2.2</v>
      </c>
      <c r="C19" s="3" t="s">
        <v>23</v>
      </c>
      <c r="D19" s="6"/>
    </row>
    <row r="20" spans="2:4" ht="15.75">
      <c r="B20" s="18">
        <v>2.3</v>
      </c>
      <c r="C20" s="3" t="s">
        <v>25</v>
      </c>
      <c r="D20" s="21">
        <v>0.97</v>
      </c>
    </row>
    <row r="21" spans="2:4" ht="15.75">
      <c r="B21" s="18">
        <v>2.4</v>
      </c>
      <c r="C21" s="3" t="s">
        <v>19</v>
      </c>
      <c r="D21" s="6"/>
    </row>
    <row r="22" spans="2:4" ht="15.75">
      <c r="B22" s="18">
        <v>2.5</v>
      </c>
      <c r="C22" s="3" t="s">
        <v>26</v>
      </c>
      <c r="D22" s="6"/>
    </row>
    <row r="25" spans="2:4" ht="15.75">
      <c r="B25" s="22" t="s">
        <v>34</v>
      </c>
      <c r="C25" s="15" t="s">
        <v>0</v>
      </c>
      <c r="D25" s="16" t="s">
        <v>1</v>
      </c>
    </row>
    <row r="26" spans="2:4" ht="30">
      <c r="B26" s="18">
        <v>3.1</v>
      </c>
      <c r="C26" s="3" t="s">
        <v>35</v>
      </c>
      <c r="D26" s="6"/>
    </row>
    <row r="27" spans="2:4" ht="15.75">
      <c r="B27" s="18">
        <v>3.2</v>
      </c>
      <c r="C27" s="3" t="s">
        <v>36</v>
      </c>
      <c r="D27" s="6"/>
    </row>
    <row r="28" spans="2:4" ht="15.75">
      <c r="B28" s="18"/>
      <c r="C28" s="3"/>
      <c r="D28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&amp;L&amp;D &amp;T&amp;C&amp;A&amp;R&amp;P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37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/>
    </row>
    <row r="7" spans="2:4" ht="15.75">
      <c r="B7" s="18">
        <v>1.2</v>
      </c>
      <c r="C7" s="3" t="s">
        <v>43</v>
      </c>
      <c r="D7" s="6"/>
    </row>
    <row r="8" spans="2:4" ht="15.75">
      <c r="B8" s="18">
        <v>1.3</v>
      </c>
      <c r="C8" s="3" t="s">
        <v>25</v>
      </c>
      <c r="D8" s="21">
        <v>0.94</v>
      </c>
    </row>
    <row r="9" spans="2:4" ht="15.75">
      <c r="B9" s="18">
        <v>1.4</v>
      </c>
      <c r="C9" s="3" t="s">
        <v>19</v>
      </c>
      <c r="D9" s="6"/>
    </row>
    <row r="10" spans="2:4" ht="15" customHeight="1">
      <c r="B10" s="18">
        <v>1.5</v>
      </c>
      <c r="C10" s="3" t="s">
        <v>26</v>
      </c>
      <c r="D10" s="6"/>
    </row>
    <row r="12" spans="2:3" ht="31.5">
      <c r="B12" s="1"/>
      <c r="C12" s="23" t="s">
        <v>39</v>
      </c>
    </row>
    <row r="13" ht="15" customHeight="1">
      <c r="B13" s="1"/>
    </row>
    <row r="15" spans="2:3" ht="63">
      <c r="B15" s="1"/>
      <c r="C15" s="23" t="s">
        <v>41</v>
      </c>
    </row>
    <row r="17" spans="2:4" ht="15.75">
      <c r="B17" s="22" t="s">
        <v>31</v>
      </c>
      <c r="C17" s="15" t="s">
        <v>0</v>
      </c>
      <c r="D17" s="16" t="s">
        <v>1</v>
      </c>
    </row>
    <row r="18" spans="2:4" ht="45">
      <c r="B18" s="18">
        <v>2.1</v>
      </c>
      <c r="C18" s="3" t="s">
        <v>57</v>
      </c>
      <c r="D18" s="6"/>
    </row>
    <row r="19" spans="2:4" ht="15.75">
      <c r="B19" s="18">
        <v>2.2</v>
      </c>
      <c r="C19" s="3" t="s">
        <v>23</v>
      </c>
      <c r="D19" s="6"/>
    </row>
    <row r="20" spans="2:4" ht="15.75">
      <c r="B20" s="18">
        <v>2.3</v>
      </c>
      <c r="C20" s="3" t="s">
        <v>25</v>
      </c>
      <c r="D20" s="21">
        <v>0.97</v>
      </c>
    </row>
    <row r="21" spans="2:4" ht="15.75">
      <c r="B21" s="18">
        <v>2.4</v>
      </c>
      <c r="C21" s="3" t="s">
        <v>19</v>
      </c>
      <c r="D21" s="6"/>
    </row>
    <row r="22" spans="2:4" ht="15.75">
      <c r="B22" s="18">
        <v>2.5</v>
      </c>
      <c r="C22" s="3" t="s">
        <v>26</v>
      </c>
      <c r="D22" s="6"/>
    </row>
    <row r="25" spans="2:4" ht="15.75">
      <c r="B25" s="22" t="s">
        <v>34</v>
      </c>
      <c r="C25" s="15" t="s">
        <v>0</v>
      </c>
      <c r="D25" s="16" t="s">
        <v>1</v>
      </c>
    </row>
    <row r="26" spans="2:4" ht="30">
      <c r="B26" s="18">
        <v>3.1</v>
      </c>
      <c r="C26" s="3" t="s">
        <v>35</v>
      </c>
      <c r="D26" s="6"/>
    </row>
    <row r="27" spans="2:4" ht="15.75">
      <c r="B27" s="18">
        <v>3.2</v>
      </c>
      <c r="C27" s="3" t="s">
        <v>40</v>
      </c>
      <c r="D27" s="6"/>
    </row>
    <row r="28" spans="2:4" ht="15.75">
      <c r="B28" s="18"/>
      <c r="C28" s="3"/>
      <c r="D28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&amp;L&amp;D &amp;T&amp;C&amp;A&amp;R&amp;P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8.88671875" defaultRowHeight="15"/>
  <cols>
    <col min="3" max="3" width="35.99609375" style="0" customWidth="1"/>
    <col min="4" max="4" width="17.88671875" style="4" customWidth="1"/>
    <col min="5" max="5" width="9.88671875" style="0" bestFit="1" customWidth="1"/>
    <col min="8" max="8" width="9.88671875" style="0" bestFit="1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42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/>
    </row>
    <row r="7" spans="2:4" ht="15.75">
      <c r="B7" s="18">
        <v>1.2</v>
      </c>
      <c r="C7" s="3" t="s">
        <v>43</v>
      </c>
      <c r="D7" s="6"/>
    </row>
    <row r="8" spans="2:4" ht="15.75">
      <c r="B8" s="18">
        <v>1.3</v>
      </c>
      <c r="C8" s="3" t="s">
        <v>25</v>
      </c>
      <c r="D8" s="21">
        <v>0.91</v>
      </c>
    </row>
    <row r="9" spans="2:4" ht="15.75">
      <c r="B9" s="18">
        <v>1.4</v>
      </c>
      <c r="C9" s="3" t="s">
        <v>45</v>
      </c>
      <c r="D9" s="6"/>
    </row>
    <row r="10" spans="2:8" ht="15.75">
      <c r="B10" s="18">
        <v>1.5</v>
      </c>
      <c r="C10" s="3" t="s">
        <v>46</v>
      </c>
      <c r="D10" s="6"/>
      <c r="E10" s="24"/>
      <c r="H10" s="4"/>
    </row>
    <row r="11" spans="2:8" ht="15.75">
      <c r="B11" s="18">
        <v>1.6</v>
      </c>
      <c r="C11" s="3" t="s">
        <v>47</v>
      </c>
      <c r="D11" s="6"/>
      <c r="E11" s="24"/>
      <c r="H11" s="4"/>
    </row>
    <row r="12" spans="2:4" ht="15" customHeight="1">
      <c r="B12" s="18">
        <v>1.7</v>
      </c>
      <c r="C12" s="3" t="s">
        <v>26</v>
      </c>
      <c r="D12" s="6"/>
    </row>
    <row r="14" spans="2:3" ht="31.5">
      <c r="B14" s="1"/>
      <c r="C14" s="23" t="s">
        <v>39</v>
      </c>
    </row>
    <row r="15" ht="15" customHeight="1">
      <c r="B15" s="1"/>
    </row>
    <row r="16" ht="15" customHeight="1"/>
    <row r="17" spans="2:3" ht="63">
      <c r="B17" s="1"/>
      <c r="C17" s="23" t="s">
        <v>44</v>
      </c>
    </row>
    <row r="19" spans="2:4" ht="15.75">
      <c r="B19" s="22" t="s">
        <v>31</v>
      </c>
      <c r="C19" s="15" t="s">
        <v>0</v>
      </c>
      <c r="D19" s="16" t="s">
        <v>1</v>
      </c>
    </row>
    <row r="20" spans="2:4" ht="30">
      <c r="B20" s="18">
        <v>3.1</v>
      </c>
      <c r="C20" s="3" t="s">
        <v>35</v>
      </c>
      <c r="D20" s="6"/>
    </row>
    <row r="21" spans="2:4" ht="15.75">
      <c r="B21" s="18">
        <v>3.2</v>
      </c>
      <c r="C21" s="3" t="s">
        <v>36</v>
      </c>
      <c r="D21" s="6"/>
    </row>
    <row r="22" spans="2:4" ht="15.75">
      <c r="B22" s="18"/>
      <c r="C22" s="3"/>
      <c r="D22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&amp;L&amp;D &amp;T&amp;C&amp;A&amp;R&amp;P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8671875" defaultRowHeight="15"/>
  <cols>
    <col min="3" max="3" width="35.99609375" style="0" customWidth="1"/>
    <col min="4" max="4" width="17.88671875" style="4" customWidth="1"/>
  </cols>
  <sheetData>
    <row r="1" ht="15.75">
      <c r="A1" s="1" t="str">
        <f>'Baseline Funding - Q'!A1</f>
        <v>Funding Calculation</v>
      </c>
    </row>
    <row r="2" spans="1:2" ht="15.75">
      <c r="A2" s="1"/>
      <c r="B2" s="1"/>
    </row>
    <row r="3" spans="1:2" ht="15.75">
      <c r="A3" s="1"/>
      <c r="B3" s="1" t="s">
        <v>48</v>
      </c>
    </row>
    <row r="4" ht="15.75">
      <c r="B4" s="1"/>
    </row>
    <row r="5" spans="2:4" ht="15.75">
      <c r="B5" s="22" t="s">
        <v>30</v>
      </c>
      <c r="C5" s="15" t="s">
        <v>0</v>
      </c>
      <c r="D5" s="16" t="s">
        <v>1</v>
      </c>
    </row>
    <row r="6" spans="2:4" ht="15.75">
      <c r="B6" s="18">
        <v>1.1</v>
      </c>
      <c r="C6" s="3" t="s">
        <v>38</v>
      </c>
      <c r="D6" s="6"/>
    </row>
    <row r="7" spans="2:4" ht="15.75">
      <c r="B7" s="18">
        <v>1.2</v>
      </c>
      <c r="C7" s="3" t="s">
        <v>49</v>
      </c>
      <c r="D7" s="6"/>
    </row>
    <row r="8" spans="2:4" ht="15.75">
      <c r="B8" s="18">
        <v>1.3</v>
      </c>
      <c r="C8" s="3" t="s">
        <v>25</v>
      </c>
      <c r="D8" s="21">
        <v>1.02</v>
      </c>
    </row>
    <row r="9" spans="2:4" ht="15.75">
      <c r="B9" s="18">
        <v>1.4</v>
      </c>
      <c r="C9" s="3" t="s">
        <v>50</v>
      </c>
      <c r="D9" s="6"/>
    </row>
    <row r="10" spans="2:4" ht="15.75">
      <c r="B10" s="18">
        <v>1.5</v>
      </c>
      <c r="C10" s="3" t="s">
        <v>52</v>
      </c>
      <c r="D10" s="6"/>
    </row>
    <row r="11" spans="2:4" ht="15.75">
      <c r="B11" s="18">
        <v>1.6</v>
      </c>
      <c r="C11" s="3" t="s">
        <v>53</v>
      </c>
      <c r="D11" s="6"/>
    </row>
    <row r="12" spans="2:4" ht="15.75">
      <c r="B12" s="18">
        <v>1.7</v>
      </c>
      <c r="C12" s="7" t="s">
        <v>54</v>
      </c>
      <c r="D12" s="8"/>
    </row>
    <row r="13" spans="2:4" ht="15.75">
      <c r="B13" s="18">
        <v>1.8</v>
      </c>
      <c r="C13" s="3" t="s">
        <v>55</v>
      </c>
      <c r="D13" s="6"/>
    </row>
    <row r="14" spans="2:4" ht="15" customHeight="1">
      <c r="B14" s="18">
        <v>1.9</v>
      </c>
      <c r="C14" s="3" t="s">
        <v>26</v>
      </c>
      <c r="D14" s="6"/>
    </row>
    <row r="15" ht="15" customHeight="1"/>
    <row r="16" spans="2:3" ht="31.5">
      <c r="B16" s="1"/>
      <c r="C16" s="23" t="s">
        <v>51</v>
      </c>
    </row>
    <row r="17" ht="15" customHeight="1">
      <c r="B17" s="1"/>
    </row>
    <row r="18" ht="63">
      <c r="C18" s="23" t="s">
        <v>56</v>
      </c>
    </row>
    <row r="19" spans="2:3" ht="15.75">
      <c r="B19" s="1"/>
      <c r="C19" s="23"/>
    </row>
    <row r="21" spans="2:4" ht="15.75">
      <c r="B21" s="22" t="s">
        <v>31</v>
      </c>
      <c r="C21" s="15" t="s">
        <v>0</v>
      </c>
      <c r="D21" s="16" t="s">
        <v>1</v>
      </c>
    </row>
    <row r="22" spans="2:4" ht="45">
      <c r="B22" s="18">
        <v>2.1</v>
      </c>
      <c r="C22" s="3" t="s">
        <v>57</v>
      </c>
      <c r="D22" s="6"/>
    </row>
    <row r="23" spans="2:4" ht="15.75">
      <c r="B23" s="18">
        <v>2.2</v>
      </c>
      <c r="C23" s="3" t="s">
        <v>23</v>
      </c>
      <c r="D23" s="6"/>
    </row>
    <row r="24" spans="2:4" ht="15.75">
      <c r="B24" s="18">
        <v>2.3</v>
      </c>
      <c r="C24" s="3" t="s">
        <v>25</v>
      </c>
      <c r="D24" s="21">
        <v>0.97</v>
      </c>
    </row>
    <row r="25" spans="2:4" ht="15.75">
      <c r="B25" s="18">
        <v>2.4</v>
      </c>
      <c r="C25" s="3" t="s">
        <v>19</v>
      </c>
      <c r="D25" s="6"/>
    </row>
    <row r="26" spans="2:4" ht="15.75">
      <c r="B26" s="18">
        <v>2.5</v>
      </c>
      <c r="C26" s="3" t="s">
        <v>26</v>
      </c>
      <c r="D26" s="6"/>
    </row>
    <row r="29" spans="2:4" ht="15.75">
      <c r="B29" s="22" t="s">
        <v>34</v>
      </c>
      <c r="C29" s="15" t="s">
        <v>0</v>
      </c>
      <c r="D29" s="16" t="s">
        <v>1</v>
      </c>
    </row>
    <row r="30" spans="2:4" ht="30">
      <c r="B30" s="18">
        <v>3.1</v>
      </c>
      <c r="C30" s="3" t="s">
        <v>35</v>
      </c>
      <c r="D30" s="6"/>
    </row>
    <row r="31" spans="2:4" ht="15.75">
      <c r="B31" s="18">
        <v>3.2</v>
      </c>
      <c r="C31" s="3" t="s">
        <v>40</v>
      </c>
      <c r="D31" s="6"/>
    </row>
    <row r="32" spans="2:4" ht="15.75">
      <c r="B32" s="18"/>
      <c r="C32" s="3"/>
      <c r="D32" s="21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&amp;L&amp;D &amp;T&amp;C&amp;A&amp;R&amp;P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LEARNING AND SKILLS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ILR interim and ILR final funding claims 2002-03: Circular 03/11: workbook examples of funding scenarios - funding return seminar questions and answers</dc:title>
  <dc:subject>4.1  Funding streams</dc:subject>
  <dc:creator>LEARNING AND SKILLS COUNCIL (Corporate Author)</dc:creator>
  <cp:keywords>Financial support</cp:keywords>
  <dc:description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dc:description>
  <cp:lastModifiedBy>standikl</cp:lastModifiedBy>
  <cp:lastPrinted>2003-09-26T09:14:11Z</cp:lastPrinted>
  <dcterms:created xsi:type="dcterms:W3CDTF">2003-07-06T22:15:55Z</dcterms:created>
  <dcterms:modified xsi:type="dcterms:W3CDTF">2003-09-26T09:14:13Z</dcterms:modified>
  <cp:category>Colleges (further education), Financial management, Further and higher education management, Further education colleges, Public finance, Public funding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C.identifier.systemID">
    <vt:lpwstr>128097</vt:lpwstr>
  </property>
  <property fmtid="{D5CDD505-2E9C-101B-9397-08002B2CF9AE}" pid="4" name="DC.title">
    <vt:lpwstr>ILR interim and ILR final funding claims 2002-03: Circular 03/11: workbook examples of funding scenarios - funding return seminar questions and answers</vt:lpwstr>
  </property>
  <property fmtid="{D5CDD505-2E9C-101B-9397-08002B2CF9AE}" pid="5" name="DC.creator">
    <vt:lpwstr>LEARNING AND SKILLS COUNCIL (Corporate Author)</vt:lpwstr>
  </property>
  <property fmtid="{D5CDD505-2E9C-101B-9397-08002B2CF9AE}" pid="6" name="DC.type">
    <vt:lpwstr>Circular</vt:lpwstr>
  </property>
  <property fmtid="{D5CDD505-2E9C-101B-9397-08002B2CF9AE}" pid="7" name="eGMS.subject.category">
    <vt:lpwstr>Colleges (further education), Financial management, Further and higher education management, Further education colleges, Public finance, Public funding</vt:lpwstr>
  </property>
  <property fmtid="{D5CDD505-2E9C-101B-9397-08002B2CF9AE}" pid="8" name="eGMS.subject">
    <vt:lpwstr>4.1  Funding streams</vt:lpwstr>
  </property>
  <property fmtid="{D5CDD505-2E9C-101B-9397-08002B2CF9AE}" pid="9" name="eGMS.subject.keyword">
    <vt:lpwstr>Financial support</vt:lpwstr>
  </property>
  <property fmtid="{D5CDD505-2E9C-101B-9397-08002B2CF9AE}" pid="10" name="DC.title.alternative">
    <vt:lpwstr>CIRC/0821/03</vt:lpwstr>
  </property>
  <property fmtid="{D5CDD505-2E9C-101B-9397-08002B2CF9AE}" pid="11" name="DC.relation.isPartOf">
    <vt:lpwstr>128097</vt:lpwstr>
  </property>
  <property fmtid="{D5CDD505-2E9C-101B-9397-08002B2CF9AE}" pid="12" name="DC.relation.references">
    <vt:lpwstr>116996, 133763</vt:lpwstr>
  </property>
  <property fmtid="{D5CDD505-2E9C-101B-9397-08002B2CF9AE}" pid="13" name="DC.relation.serials">
    <vt:lpwstr/>
  </property>
  <property fmtid="{D5CDD505-2E9C-101B-9397-08002B2CF9AE}" pid="14" name="DC.contributor">
    <vt:lpwstr/>
  </property>
  <property fmtid="{D5CDD505-2E9C-101B-9397-08002B2CF9AE}" pid="15" name="DC.rights.copyright">
    <vt:lpwstr>Learning and Skills Council</vt:lpwstr>
  </property>
  <property fmtid="{D5CDD505-2E9C-101B-9397-08002B2CF9AE}" pid="16" name="DC.language">
    <vt:lpwstr/>
  </property>
  <property fmtid="{D5CDD505-2E9C-101B-9397-08002B2CF9AE}" pid="17" name="DC.date.issued">
    <vt:lpwstr>2003/06/01</vt:lpwstr>
  </property>
  <property fmtid="{D5CDD505-2E9C-101B-9397-08002B2CF9AE}" pid="18" name="DC.publisher">
    <vt:lpwstr>Learning and Skills Council</vt:lpwstr>
  </property>
  <property fmtid="{D5CDD505-2E9C-101B-9397-08002B2CF9AE}" pid="19" name="eGMS.disposal.review">
    <vt:lpwstr/>
  </property>
  <property fmtid="{D5CDD505-2E9C-101B-9397-08002B2CF9AE}" pid="20" name="DC.coverage.spatial">
    <vt:lpwstr>National</vt:lpwstr>
  </property>
  <property fmtid="{D5CDD505-2E9C-101B-9397-08002B2CF9AE}" pid="21" name="eGMS.status">
    <vt:lpwstr/>
  </property>
  <property fmtid="{D5CDD505-2E9C-101B-9397-08002B2CF9AE}" pid="22" name="eGMS.relation.relatedurl">
    <vt:lpwstr/>
  </property>
  <property fmtid="{D5CDD505-2E9C-101B-9397-08002B2CF9AE}" pid="23" name="DC.description">
    <vt:lpwstr>This circular provides all ILR funding claim forms and external ILR auditor opinions for the year 2002/03, superseding Circular 02/22, and should be used in conjunction with LSC publications Funding Guidance for Further Education in 2002/03 and ILR Audit Guidance for Further Education in 2002/03. It also sets out the new responsive growth and funding reconciliation system for 2002/03 and 2003/04. An annex to this circular published in the summer/autumn of 2003 giving up to date technical information to support funding claims is attached.</vt:lpwstr>
  </property>
  <property fmtid="{D5CDD505-2E9C-101B-9397-08002B2CF9AE}" pid="24" name="DC.relation.hasFormat">
    <vt:lpwstr/>
  </property>
</Properties>
</file>